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NIA\Projects_2013_2014\Technology Grant\Module_Tables\"/>
    </mc:Choice>
  </mc:AlternateContent>
  <bookViews>
    <workbookView xWindow="2745" yWindow="-150" windowWidth="11445" windowHeight="11970" firstSheet="1" activeTab="1"/>
  </bookViews>
  <sheets>
    <sheet name="Introduction" sheetId="1" r:id="rId1"/>
    <sheet name="Indicator Definitions" sheetId="7" r:id="rId2"/>
    <sheet name="RawData" sheetId="5" r:id="rId3"/>
    <sheet name="DataTable" sheetId="4" r:id="rId4"/>
  </sheets>
  <externalReferences>
    <externalReference r:id="rId5"/>
  </externalReferences>
  <calcPr calcId="152511" concurrentCalc="0"/>
</workbook>
</file>

<file path=xl/calcChain.xml><?xml version="1.0" encoding="utf-8"?>
<calcChain xmlns="http://schemas.openxmlformats.org/spreadsheetml/2006/main">
  <c r="AI58" i="5" l="1"/>
  <c r="AJ425" i="4"/>
  <c r="C17" i="4"/>
  <c r="AJ58" i="5"/>
  <c r="AK425" i="4"/>
  <c r="D17" i="4"/>
  <c r="AK58" i="5"/>
  <c r="AL425" i="4"/>
  <c r="E17" i="4"/>
  <c r="AL58" i="5"/>
  <c r="AM425" i="4"/>
  <c r="F17" i="4"/>
  <c r="AM58" i="5"/>
  <c r="AN425" i="4"/>
  <c r="G17" i="4"/>
  <c r="AH58" i="5"/>
  <c r="AI425" i="4"/>
  <c r="B17" i="4"/>
  <c r="AM3" i="5"/>
  <c r="BH204" i="4"/>
  <c r="C419" i="4"/>
  <c r="G16" i="4"/>
  <c r="AL3" i="5"/>
  <c r="BG204" i="4"/>
  <c r="C418" i="4"/>
  <c r="F16" i="4"/>
  <c r="AK3" i="5"/>
  <c r="BF204" i="4"/>
  <c r="C417" i="4"/>
  <c r="E16" i="4"/>
  <c r="AJ3" i="5"/>
  <c r="BE204" i="4"/>
  <c r="C416" i="4"/>
  <c r="D16" i="4"/>
  <c r="AI3" i="5"/>
  <c r="BD204" i="4"/>
  <c r="C415" i="4"/>
  <c r="C16" i="4"/>
  <c r="AH3" i="5"/>
  <c r="BC204" i="4"/>
  <c r="C414" i="4"/>
  <c r="B16" i="4"/>
  <c r="BH259" i="4"/>
  <c r="BF419" i="4"/>
  <c r="AM57" i="5"/>
  <c r="BH258" i="4"/>
  <c r="BE419" i="4"/>
  <c r="AM56" i="5"/>
  <c r="BH257" i="4"/>
  <c r="BD419" i="4"/>
  <c r="AM55" i="5"/>
  <c r="BH256" i="4"/>
  <c r="BC419" i="4"/>
  <c r="AM54" i="5"/>
  <c r="BH255" i="4"/>
  <c r="BB419" i="4"/>
  <c r="AM53" i="5"/>
  <c r="BH254" i="4"/>
  <c r="BA419" i="4"/>
  <c r="AM52" i="5"/>
  <c r="BH253" i="4"/>
  <c r="AZ419" i="4"/>
  <c r="AM51" i="5"/>
  <c r="BH252" i="4"/>
  <c r="AY419" i="4"/>
  <c r="AM50" i="5"/>
  <c r="BH251" i="4"/>
  <c r="AX419" i="4"/>
  <c r="AM49" i="5"/>
  <c r="BH250" i="4"/>
  <c r="AW419" i="4"/>
  <c r="AM48" i="5"/>
  <c r="BH249" i="4"/>
  <c r="AV419" i="4"/>
  <c r="AM47" i="5"/>
  <c r="BH248" i="4"/>
  <c r="AU419" i="4"/>
  <c r="AM46" i="5"/>
  <c r="BH247" i="4"/>
  <c r="AT419" i="4"/>
  <c r="AM45" i="5"/>
  <c r="BH246" i="4"/>
  <c r="AS419" i="4"/>
  <c r="AM44" i="5"/>
  <c r="BH245" i="4"/>
  <c r="AR419" i="4"/>
  <c r="AM43" i="5"/>
  <c r="BH244" i="4"/>
  <c r="AQ419" i="4"/>
  <c r="AM42" i="5"/>
  <c r="BH243" i="4"/>
  <c r="AP419" i="4"/>
  <c r="AM41" i="5"/>
  <c r="BH242" i="4"/>
  <c r="AO419" i="4"/>
  <c r="AM40" i="5"/>
  <c r="BH241" i="4"/>
  <c r="AN419" i="4"/>
  <c r="AM39" i="5"/>
  <c r="BH240" i="4"/>
  <c r="AM419" i="4"/>
  <c r="AM38" i="5"/>
  <c r="BH239" i="4"/>
  <c r="AL419" i="4"/>
  <c r="AM37" i="5"/>
  <c r="BH238" i="4"/>
  <c r="AK419" i="4"/>
  <c r="AM36" i="5"/>
  <c r="BH237" i="4"/>
  <c r="AJ419" i="4"/>
  <c r="AM35" i="5"/>
  <c r="BH236" i="4"/>
  <c r="AI419" i="4"/>
  <c r="AM34" i="5"/>
  <c r="BH235" i="4"/>
  <c r="AH419" i="4"/>
  <c r="AM33" i="5"/>
  <c r="BH234" i="4"/>
  <c r="AG419" i="4"/>
  <c r="AM32" i="5"/>
  <c r="BH233" i="4"/>
  <c r="AF419" i="4"/>
  <c r="AM31" i="5"/>
  <c r="BH232" i="4"/>
  <c r="AE419" i="4"/>
  <c r="AM30" i="5"/>
  <c r="BH231" i="4"/>
  <c r="AD419" i="4"/>
  <c r="AM29" i="5"/>
  <c r="BH230" i="4"/>
  <c r="AC419" i="4"/>
  <c r="AM28" i="5"/>
  <c r="BH229" i="4"/>
  <c r="AB419" i="4"/>
  <c r="AM27" i="5"/>
  <c r="BH228" i="4"/>
  <c r="AA419" i="4"/>
  <c r="AM26" i="5"/>
  <c r="BH227" i="4"/>
  <c r="Z419" i="4"/>
  <c r="AM25" i="5"/>
  <c r="BH226" i="4"/>
  <c r="Y419" i="4"/>
  <c r="AM24" i="5"/>
  <c r="BH225" i="4"/>
  <c r="X419" i="4"/>
  <c r="AM23" i="5"/>
  <c r="BH224" i="4"/>
  <c r="W419" i="4"/>
  <c r="AM22" i="5"/>
  <c r="BH223" i="4"/>
  <c r="V419" i="4"/>
  <c r="AM21" i="5"/>
  <c r="BH222" i="4"/>
  <c r="U419" i="4"/>
  <c r="AM20" i="5"/>
  <c r="BH221" i="4"/>
  <c r="T419" i="4"/>
  <c r="AM19" i="5"/>
  <c r="BH220" i="4"/>
  <c r="S419" i="4"/>
  <c r="AM18" i="5"/>
  <c r="BH219" i="4"/>
  <c r="R419" i="4"/>
  <c r="AM17" i="5"/>
  <c r="BH218" i="4"/>
  <c r="Q419" i="4"/>
  <c r="AM16" i="5"/>
  <c r="BH217" i="4"/>
  <c r="P419" i="4"/>
  <c r="AM15" i="5"/>
  <c r="BH216" i="4"/>
  <c r="O419" i="4"/>
  <c r="AM14" i="5"/>
  <c r="BH215" i="4"/>
  <c r="N419" i="4"/>
  <c r="AM13" i="5"/>
  <c r="BH214" i="4"/>
  <c r="M419" i="4"/>
  <c r="AM12" i="5"/>
  <c r="BH213" i="4"/>
  <c r="L419" i="4"/>
  <c r="AM11" i="5"/>
  <c r="BH212" i="4"/>
  <c r="K419" i="4"/>
  <c r="AM10" i="5"/>
  <c r="BH211" i="4"/>
  <c r="J419" i="4"/>
  <c r="AM9" i="5"/>
  <c r="BH210" i="4"/>
  <c r="I419" i="4"/>
  <c r="AM8" i="5"/>
  <c r="BH209" i="4"/>
  <c r="H419" i="4"/>
  <c r="AM7" i="5"/>
  <c r="BH208" i="4"/>
  <c r="G419" i="4"/>
  <c r="AM6" i="5"/>
  <c r="BH207" i="4"/>
  <c r="F419" i="4"/>
  <c r="AM5" i="5"/>
  <c r="BH206" i="4"/>
  <c r="E419" i="4"/>
  <c r="AM4" i="5"/>
  <c r="BH205" i="4"/>
  <c r="D419" i="4"/>
  <c r="BG259" i="4"/>
  <c r="BF418" i="4"/>
  <c r="AL57" i="5"/>
  <c r="BG258" i="4"/>
  <c r="BE418" i="4"/>
  <c r="AL56" i="5"/>
  <c r="BG257" i="4"/>
  <c r="BD418" i="4"/>
  <c r="AL55" i="5"/>
  <c r="BG256" i="4"/>
  <c r="BC418" i="4"/>
  <c r="AL54" i="5"/>
  <c r="BG255" i="4"/>
  <c r="BB418" i="4"/>
  <c r="AL53" i="5"/>
  <c r="BG254" i="4"/>
  <c r="BA418" i="4"/>
  <c r="AL52" i="5"/>
  <c r="BG253" i="4"/>
  <c r="AZ418" i="4"/>
  <c r="AL51" i="5"/>
  <c r="BG252" i="4"/>
  <c r="AY418" i="4"/>
  <c r="AL50" i="5"/>
  <c r="BG251" i="4"/>
  <c r="AX418" i="4"/>
  <c r="AL49" i="5"/>
  <c r="BG250" i="4"/>
  <c r="AW418" i="4"/>
  <c r="AL48" i="5"/>
  <c r="BG249" i="4"/>
  <c r="AV418" i="4"/>
  <c r="AL47" i="5"/>
  <c r="BG248" i="4"/>
  <c r="AU418" i="4"/>
  <c r="AL46" i="5"/>
  <c r="BG247" i="4"/>
  <c r="AT418" i="4"/>
  <c r="AL45" i="5"/>
  <c r="BG246" i="4"/>
  <c r="AS418" i="4"/>
  <c r="AL44" i="5"/>
  <c r="BG245" i="4"/>
  <c r="AR418" i="4"/>
  <c r="AL43" i="5"/>
  <c r="BG244" i="4"/>
  <c r="AQ418" i="4"/>
  <c r="AL42" i="5"/>
  <c r="BG243" i="4"/>
  <c r="AP418" i="4"/>
  <c r="AL41" i="5"/>
  <c r="BG242" i="4"/>
  <c r="AO418" i="4"/>
  <c r="AL40" i="5"/>
  <c r="BG241" i="4"/>
  <c r="AN418" i="4"/>
  <c r="AL39" i="5"/>
  <c r="BG240" i="4"/>
  <c r="AM418" i="4"/>
  <c r="AL38" i="5"/>
  <c r="BG239" i="4"/>
  <c r="AL418" i="4"/>
  <c r="AL37" i="5"/>
  <c r="BG238" i="4"/>
  <c r="AK418" i="4"/>
  <c r="AL36" i="5"/>
  <c r="BG237" i="4"/>
  <c r="AJ418" i="4"/>
  <c r="AL35" i="5"/>
  <c r="BG236" i="4"/>
  <c r="AI418" i="4"/>
  <c r="AL34" i="5"/>
  <c r="BG235" i="4"/>
  <c r="AH418" i="4"/>
  <c r="AL33" i="5"/>
  <c r="BG234" i="4"/>
  <c r="AG418" i="4"/>
  <c r="AL32" i="5"/>
  <c r="BG233" i="4"/>
  <c r="AF418" i="4"/>
  <c r="AL31" i="5"/>
  <c r="BG232" i="4"/>
  <c r="AE418" i="4"/>
  <c r="AL30" i="5"/>
  <c r="BG231" i="4"/>
  <c r="AD418" i="4"/>
  <c r="AL29" i="5"/>
  <c r="BG230" i="4"/>
  <c r="AC418" i="4"/>
  <c r="AL28" i="5"/>
  <c r="BG229" i="4"/>
  <c r="AB418" i="4"/>
  <c r="AL27" i="5"/>
  <c r="BG228" i="4"/>
  <c r="AA418" i="4"/>
  <c r="AL26" i="5"/>
  <c r="BG227" i="4"/>
  <c r="Z418" i="4"/>
  <c r="AL25" i="5"/>
  <c r="BG226" i="4"/>
  <c r="Y418" i="4"/>
  <c r="AL24" i="5"/>
  <c r="BG225" i="4"/>
  <c r="X418" i="4"/>
  <c r="AL23" i="5"/>
  <c r="BG224" i="4"/>
  <c r="W418" i="4"/>
  <c r="AL22" i="5"/>
  <c r="BG223" i="4"/>
  <c r="V418" i="4"/>
  <c r="AL21" i="5"/>
  <c r="BG222" i="4"/>
  <c r="U418" i="4"/>
  <c r="AL20" i="5"/>
  <c r="BG221" i="4"/>
  <c r="T418" i="4"/>
  <c r="AL19" i="5"/>
  <c r="BG220" i="4"/>
  <c r="S418" i="4"/>
  <c r="AL18" i="5"/>
  <c r="BG219" i="4"/>
  <c r="R418" i="4"/>
  <c r="AL17" i="5"/>
  <c r="BG218" i="4"/>
  <c r="Q418" i="4"/>
  <c r="AL16" i="5"/>
  <c r="BG217" i="4"/>
  <c r="P418" i="4"/>
  <c r="AL15" i="5"/>
  <c r="BG216" i="4"/>
  <c r="O418" i="4"/>
  <c r="AL14" i="5"/>
  <c r="BG215" i="4"/>
  <c r="N418" i="4"/>
  <c r="AL13" i="5"/>
  <c r="BG214" i="4"/>
  <c r="M418" i="4"/>
  <c r="AL12" i="5"/>
  <c r="BG213" i="4"/>
  <c r="L418" i="4"/>
  <c r="AL11" i="5"/>
  <c r="BG212" i="4"/>
  <c r="K418" i="4"/>
  <c r="AL10" i="5"/>
  <c r="BG211" i="4"/>
  <c r="J418" i="4"/>
  <c r="AL9" i="5"/>
  <c r="BG210" i="4"/>
  <c r="I418" i="4"/>
  <c r="AL8" i="5"/>
  <c r="BG209" i="4"/>
  <c r="H418" i="4"/>
  <c r="AL7" i="5"/>
  <c r="BG208" i="4"/>
  <c r="G418" i="4"/>
  <c r="AL6" i="5"/>
  <c r="BG207" i="4"/>
  <c r="F418" i="4"/>
  <c r="AL5" i="5"/>
  <c r="BG206" i="4"/>
  <c r="E418" i="4"/>
  <c r="AL4" i="5"/>
  <c r="BG205" i="4"/>
  <c r="D418" i="4"/>
  <c r="BF259" i="4"/>
  <c r="BF417" i="4"/>
  <c r="AK57" i="5"/>
  <c r="BF258" i="4"/>
  <c r="BE417" i="4"/>
  <c r="AK56" i="5"/>
  <c r="BF257" i="4"/>
  <c r="BD417" i="4"/>
  <c r="AK55" i="5"/>
  <c r="BF256" i="4"/>
  <c r="BC417" i="4"/>
  <c r="AK54" i="5"/>
  <c r="BF255" i="4"/>
  <c r="BB417" i="4"/>
  <c r="AK53" i="5"/>
  <c r="BF254" i="4"/>
  <c r="BA417" i="4"/>
  <c r="AK52" i="5"/>
  <c r="BF253" i="4"/>
  <c r="AZ417" i="4"/>
  <c r="AK51" i="5"/>
  <c r="BF252" i="4"/>
  <c r="AY417" i="4"/>
  <c r="AK50" i="5"/>
  <c r="BF251" i="4"/>
  <c r="AX417" i="4"/>
  <c r="AK49" i="5"/>
  <c r="BF250" i="4"/>
  <c r="AW417" i="4"/>
  <c r="AK48" i="5"/>
  <c r="BF249" i="4"/>
  <c r="AV417" i="4"/>
  <c r="AK47" i="5"/>
  <c r="BF248" i="4"/>
  <c r="AU417" i="4"/>
  <c r="AK46" i="5"/>
  <c r="BF247" i="4"/>
  <c r="AT417" i="4"/>
  <c r="AK45" i="5"/>
  <c r="BF246" i="4"/>
  <c r="AS417" i="4"/>
  <c r="AK44" i="5"/>
  <c r="BF245" i="4"/>
  <c r="AR417" i="4"/>
  <c r="AK43" i="5"/>
  <c r="BF244" i="4"/>
  <c r="AQ417" i="4"/>
  <c r="AK42" i="5"/>
  <c r="BF243" i="4"/>
  <c r="AP417" i="4"/>
  <c r="AK41" i="5"/>
  <c r="BF242" i="4"/>
  <c r="AO417" i="4"/>
  <c r="AK40" i="5"/>
  <c r="BF241" i="4"/>
  <c r="AN417" i="4"/>
  <c r="AK39" i="5"/>
  <c r="BF240" i="4"/>
  <c r="AM417" i="4"/>
  <c r="AK38" i="5"/>
  <c r="BF239" i="4"/>
  <c r="AL417" i="4"/>
  <c r="AK37" i="5"/>
  <c r="BF238" i="4"/>
  <c r="AK417" i="4"/>
  <c r="AK36" i="5"/>
  <c r="BF237" i="4"/>
  <c r="AJ417" i="4"/>
  <c r="AK35" i="5"/>
  <c r="BF236" i="4"/>
  <c r="AI417" i="4"/>
  <c r="AK34" i="5"/>
  <c r="BF235" i="4"/>
  <c r="AH417" i="4"/>
  <c r="AK33" i="5"/>
  <c r="BF234" i="4"/>
  <c r="AG417" i="4"/>
  <c r="AK32" i="5"/>
  <c r="BF233" i="4"/>
  <c r="AF417" i="4"/>
  <c r="AK31" i="5"/>
  <c r="BF232" i="4"/>
  <c r="AE417" i="4"/>
  <c r="AK30" i="5"/>
  <c r="BF231" i="4"/>
  <c r="AD417" i="4"/>
  <c r="AK29" i="5"/>
  <c r="BF230" i="4"/>
  <c r="AC417" i="4"/>
  <c r="AK28" i="5"/>
  <c r="BF229" i="4"/>
  <c r="AB417" i="4"/>
  <c r="AK27" i="5"/>
  <c r="BF228" i="4"/>
  <c r="AA417" i="4"/>
  <c r="AK26" i="5"/>
  <c r="BF227" i="4"/>
  <c r="Z417" i="4"/>
  <c r="AK25" i="5"/>
  <c r="BF226" i="4"/>
  <c r="Y417" i="4"/>
  <c r="AK24" i="5"/>
  <c r="BF225" i="4"/>
  <c r="X417" i="4"/>
  <c r="AK23" i="5"/>
  <c r="BF224" i="4"/>
  <c r="W417" i="4"/>
  <c r="AK22" i="5"/>
  <c r="BF223" i="4"/>
  <c r="V417" i="4"/>
  <c r="AK21" i="5"/>
  <c r="BF222" i="4"/>
  <c r="U417" i="4"/>
  <c r="AK20" i="5"/>
  <c r="BF221" i="4"/>
  <c r="T417" i="4"/>
  <c r="AK19" i="5"/>
  <c r="BF220" i="4"/>
  <c r="S417" i="4"/>
  <c r="AK18" i="5"/>
  <c r="BF219" i="4"/>
  <c r="R417" i="4"/>
  <c r="AK17" i="5"/>
  <c r="BF218" i="4"/>
  <c r="Q417" i="4"/>
  <c r="AK16" i="5"/>
  <c r="BF217" i="4"/>
  <c r="P417" i="4"/>
  <c r="AK15" i="5"/>
  <c r="BF216" i="4"/>
  <c r="O417" i="4"/>
  <c r="AK14" i="5"/>
  <c r="BF215" i="4"/>
  <c r="N417" i="4"/>
  <c r="AK13" i="5"/>
  <c r="BF214" i="4"/>
  <c r="M417" i="4"/>
  <c r="AK12" i="5"/>
  <c r="BF213" i="4"/>
  <c r="L417" i="4"/>
  <c r="AK11" i="5"/>
  <c r="BF212" i="4"/>
  <c r="K417" i="4"/>
  <c r="AK10" i="5"/>
  <c r="BF211" i="4"/>
  <c r="J417" i="4"/>
  <c r="AK9" i="5"/>
  <c r="BF210" i="4"/>
  <c r="I417" i="4"/>
  <c r="AK8" i="5"/>
  <c r="BF209" i="4"/>
  <c r="H417" i="4"/>
  <c r="AK7" i="5"/>
  <c r="BF208" i="4"/>
  <c r="G417" i="4"/>
  <c r="AK6" i="5"/>
  <c r="BF207" i="4"/>
  <c r="F417" i="4"/>
  <c r="AK5" i="5"/>
  <c r="BF206" i="4"/>
  <c r="E417" i="4"/>
  <c r="AK4" i="5"/>
  <c r="BF205" i="4"/>
  <c r="D417" i="4"/>
  <c r="BE259" i="4"/>
  <c r="BF416" i="4"/>
  <c r="AJ57" i="5"/>
  <c r="BE258" i="4"/>
  <c r="BE416" i="4"/>
  <c r="AJ56" i="5"/>
  <c r="BE257" i="4"/>
  <c r="BD416" i="4"/>
  <c r="AJ55" i="5"/>
  <c r="BE256" i="4"/>
  <c r="BC416" i="4"/>
  <c r="AJ54" i="5"/>
  <c r="BE255" i="4"/>
  <c r="BB416" i="4"/>
  <c r="AJ53" i="5"/>
  <c r="BE254" i="4"/>
  <c r="BA416" i="4"/>
  <c r="AJ52" i="5"/>
  <c r="BE253" i="4"/>
  <c r="AZ416" i="4"/>
  <c r="AJ51" i="5"/>
  <c r="BE252" i="4"/>
  <c r="AY416" i="4"/>
  <c r="AJ50" i="5"/>
  <c r="BE251" i="4"/>
  <c r="AX416" i="4"/>
  <c r="AJ49" i="5"/>
  <c r="BE250" i="4"/>
  <c r="AW416" i="4"/>
  <c r="AJ48" i="5"/>
  <c r="BE249" i="4"/>
  <c r="AV416" i="4"/>
  <c r="AJ47" i="5"/>
  <c r="BE248" i="4"/>
  <c r="AU416" i="4"/>
  <c r="AJ46" i="5"/>
  <c r="BE247" i="4"/>
  <c r="AT416" i="4"/>
  <c r="AJ45" i="5"/>
  <c r="BE246" i="4"/>
  <c r="AS416" i="4"/>
  <c r="AJ44" i="5"/>
  <c r="BE245" i="4"/>
  <c r="AR416" i="4"/>
  <c r="AJ43" i="5"/>
  <c r="BE244" i="4"/>
  <c r="AQ416" i="4"/>
  <c r="AJ42" i="5"/>
  <c r="BE243" i="4"/>
  <c r="AP416" i="4"/>
  <c r="AJ41" i="5"/>
  <c r="BE242" i="4"/>
  <c r="AO416" i="4"/>
  <c r="AJ40" i="5"/>
  <c r="BE241" i="4"/>
  <c r="AN416" i="4"/>
  <c r="AJ39" i="5"/>
  <c r="BE240" i="4"/>
  <c r="AM416" i="4"/>
  <c r="AJ38" i="5"/>
  <c r="BE239" i="4"/>
  <c r="AL416" i="4"/>
  <c r="AJ37" i="5"/>
  <c r="BE238" i="4"/>
  <c r="AK416" i="4"/>
  <c r="AJ36" i="5"/>
  <c r="BE237" i="4"/>
  <c r="AJ416" i="4"/>
  <c r="AJ35" i="5"/>
  <c r="BE236" i="4"/>
  <c r="AI416" i="4"/>
  <c r="AJ34" i="5"/>
  <c r="BE235" i="4"/>
  <c r="AH416" i="4"/>
  <c r="AJ33" i="5"/>
  <c r="BE234" i="4"/>
  <c r="AG416" i="4"/>
  <c r="AJ32" i="5"/>
  <c r="BE233" i="4"/>
  <c r="AF416" i="4"/>
  <c r="AJ31" i="5"/>
  <c r="BE232" i="4"/>
  <c r="AE416" i="4"/>
  <c r="AJ30" i="5"/>
  <c r="BE231" i="4"/>
  <c r="AD416" i="4"/>
  <c r="AJ29" i="5"/>
  <c r="BE230" i="4"/>
  <c r="AC416" i="4"/>
  <c r="AJ28" i="5"/>
  <c r="BE229" i="4"/>
  <c r="AB416" i="4"/>
  <c r="AJ27" i="5"/>
  <c r="BE228" i="4"/>
  <c r="AA416" i="4"/>
  <c r="AJ26" i="5"/>
  <c r="BE227" i="4"/>
  <c r="Z416" i="4"/>
  <c r="AJ25" i="5"/>
  <c r="BE226" i="4"/>
  <c r="Y416" i="4"/>
  <c r="AJ24" i="5"/>
  <c r="BE225" i="4"/>
  <c r="X416" i="4"/>
  <c r="AJ23" i="5"/>
  <c r="BE224" i="4"/>
  <c r="W416" i="4"/>
  <c r="AJ22" i="5"/>
  <c r="BE223" i="4"/>
  <c r="V416" i="4"/>
  <c r="AJ21" i="5"/>
  <c r="BE222" i="4"/>
  <c r="U416" i="4"/>
  <c r="AJ20" i="5"/>
  <c r="BE221" i="4"/>
  <c r="T416" i="4"/>
  <c r="AJ19" i="5"/>
  <c r="BE220" i="4"/>
  <c r="S416" i="4"/>
  <c r="AJ18" i="5"/>
  <c r="BE219" i="4"/>
  <c r="R416" i="4"/>
  <c r="AJ17" i="5"/>
  <c r="BE218" i="4"/>
  <c r="Q416" i="4"/>
  <c r="AJ16" i="5"/>
  <c r="BE217" i="4"/>
  <c r="P416" i="4"/>
  <c r="AJ15" i="5"/>
  <c r="BE216" i="4"/>
  <c r="O416" i="4"/>
  <c r="AJ14" i="5"/>
  <c r="BE215" i="4"/>
  <c r="N416" i="4"/>
  <c r="AJ13" i="5"/>
  <c r="BE214" i="4"/>
  <c r="M416" i="4"/>
  <c r="AJ12" i="5"/>
  <c r="BE213" i="4"/>
  <c r="L416" i="4"/>
  <c r="AJ11" i="5"/>
  <c r="BE212" i="4"/>
  <c r="K416" i="4"/>
  <c r="AJ10" i="5"/>
  <c r="BE211" i="4"/>
  <c r="J416" i="4"/>
  <c r="AJ9" i="5"/>
  <c r="BE210" i="4"/>
  <c r="I416" i="4"/>
  <c r="AJ8" i="5"/>
  <c r="BE209" i="4"/>
  <c r="H416" i="4"/>
  <c r="AJ7" i="5"/>
  <c r="BE208" i="4"/>
  <c r="G416" i="4"/>
  <c r="AJ6" i="5"/>
  <c r="BE207" i="4"/>
  <c r="F416" i="4"/>
  <c r="AJ5" i="5"/>
  <c r="BE206" i="4"/>
  <c r="E416" i="4"/>
  <c r="AJ4" i="5"/>
  <c r="BE205" i="4"/>
  <c r="D416" i="4"/>
  <c r="BD259" i="4"/>
  <c r="BF415" i="4"/>
  <c r="AI57" i="5"/>
  <c r="BD258" i="4"/>
  <c r="BE415" i="4"/>
  <c r="AI56" i="5"/>
  <c r="BD257" i="4"/>
  <c r="BD415" i="4"/>
  <c r="AI55" i="5"/>
  <c r="BD256" i="4"/>
  <c r="BC415" i="4"/>
  <c r="AI54" i="5"/>
  <c r="BD255" i="4"/>
  <c r="BB415" i="4"/>
  <c r="AI53" i="5"/>
  <c r="BD254" i="4"/>
  <c r="BA415" i="4"/>
  <c r="AI52" i="5"/>
  <c r="BD253" i="4"/>
  <c r="AZ415" i="4"/>
  <c r="AI51" i="5"/>
  <c r="BD252" i="4"/>
  <c r="AY415" i="4"/>
  <c r="AI50" i="5"/>
  <c r="BD251" i="4"/>
  <c r="AX415" i="4"/>
  <c r="AI49" i="5"/>
  <c r="BD250" i="4"/>
  <c r="AW415" i="4"/>
  <c r="AI48" i="5"/>
  <c r="BD249" i="4"/>
  <c r="AV415" i="4"/>
  <c r="AI47" i="5"/>
  <c r="BD248" i="4"/>
  <c r="AU415" i="4"/>
  <c r="AI46" i="5"/>
  <c r="BD247" i="4"/>
  <c r="AT415" i="4"/>
  <c r="AI45" i="5"/>
  <c r="BD246" i="4"/>
  <c r="AS415" i="4"/>
  <c r="AI44" i="5"/>
  <c r="BD245" i="4"/>
  <c r="AR415" i="4"/>
  <c r="AI43" i="5"/>
  <c r="BD244" i="4"/>
  <c r="AQ415" i="4"/>
  <c r="AI42" i="5"/>
  <c r="BD243" i="4"/>
  <c r="AP415" i="4"/>
  <c r="AI41" i="5"/>
  <c r="BD242" i="4"/>
  <c r="AO415" i="4"/>
  <c r="AI40" i="5"/>
  <c r="BD241" i="4"/>
  <c r="AN415" i="4"/>
  <c r="AI39" i="5"/>
  <c r="BD240" i="4"/>
  <c r="AM415" i="4"/>
  <c r="AI38" i="5"/>
  <c r="BD239" i="4"/>
  <c r="AL415" i="4"/>
  <c r="AI37" i="5"/>
  <c r="BD238" i="4"/>
  <c r="AK415" i="4"/>
  <c r="AI36" i="5"/>
  <c r="BD237" i="4"/>
  <c r="AJ415" i="4"/>
  <c r="AI35" i="5"/>
  <c r="BD236" i="4"/>
  <c r="AI415" i="4"/>
  <c r="AI34" i="5"/>
  <c r="BD235" i="4"/>
  <c r="AH415" i="4"/>
  <c r="AI33" i="5"/>
  <c r="BD234" i="4"/>
  <c r="AG415" i="4"/>
  <c r="AI32" i="5"/>
  <c r="BD233" i="4"/>
  <c r="AF415" i="4"/>
  <c r="AI31" i="5"/>
  <c r="BD232" i="4"/>
  <c r="AE415" i="4"/>
  <c r="AI30" i="5"/>
  <c r="BD231" i="4"/>
  <c r="AD415" i="4"/>
  <c r="AI29" i="5"/>
  <c r="BD230" i="4"/>
  <c r="AC415" i="4"/>
  <c r="AI28" i="5"/>
  <c r="BD229" i="4"/>
  <c r="AB415" i="4"/>
  <c r="AI27" i="5"/>
  <c r="BD228" i="4"/>
  <c r="AA415" i="4"/>
  <c r="AI26" i="5"/>
  <c r="BD227" i="4"/>
  <c r="Z415" i="4"/>
  <c r="AI25" i="5"/>
  <c r="BD226" i="4"/>
  <c r="Y415" i="4"/>
  <c r="AI24" i="5"/>
  <c r="BD225" i="4"/>
  <c r="X415" i="4"/>
  <c r="AI23" i="5"/>
  <c r="BD224" i="4"/>
  <c r="W415" i="4"/>
  <c r="AI22" i="5"/>
  <c r="BD223" i="4"/>
  <c r="V415" i="4"/>
  <c r="AI21" i="5"/>
  <c r="BD222" i="4"/>
  <c r="U415" i="4"/>
  <c r="AI20" i="5"/>
  <c r="BD221" i="4"/>
  <c r="T415" i="4"/>
  <c r="AI19" i="5"/>
  <c r="BD220" i="4"/>
  <c r="S415" i="4"/>
  <c r="AI18" i="5"/>
  <c r="BD219" i="4"/>
  <c r="R415" i="4"/>
  <c r="AI17" i="5"/>
  <c r="BD218" i="4"/>
  <c r="Q415" i="4"/>
  <c r="AI16" i="5"/>
  <c r="BD217" i="4"/>
  <c r="P415" i="4"/>
  <c r="AI15" i="5"/>
  <c r="BD216" i="4"/>
  <c r="O415" i="4"/>
  <c r="AI14" i="5"/>
  <c r="BD215" i="4"/>
  <c r="N415" i="4"/>
  <c r="AI13" i="5"/>
  <c r="BD214" i="4"/>
  <c r="M415" i="4"/>
  <c r="AI12" i="5"/>
  <c r="BD213" i="4"/>
  <c r="L415" i="4"/>
  <c r="AI11" i="5"/>
  <c r="BD212" i="4"/>
  <c r="K415" i="4"/>
  <c r="AI10" i="5"/>
  <c r="BD211" i="4"/>
  <c r="J415" i="4"/>
  <c r="AI9" i="5"/>
  <c r="BD210" i="4"/>
  <c r="I415" i="4"/>
  <c r="AI8" i="5"/>
  <c r="BD209" i="4"/>
  <c r="H415" i="4"/>
  <c r="AI7" i="5"/>
  <c r="BD208" i="4"/>
  <c r="G415" i="4"/>
  <c r="AI6" i="5"/>
  <c r="BD207" i="4"/>
  <c r="F415" i="4"/>
  <c r="AI5" i="5"/>
  <c r="BD206" i="4"/>
  <c r="E415" i="4"/>
  <c r="AI4" i="5"/>
  <c r="BD205" i="4"/>
  <c r="D415" i="4"/>
  <c r="BC259" i="4"/>
  <c r="BF414" i="4"/>
  <c r="AH57" i="5"/>
  <c r="BC258" i="4"/>
  <c r="BE414" i="4"/>
  <c r="AH56" i="5"/>
  <c r="BC257" i="4"/>
  <c r="BD414" i="4"/>
  <c r="AH55" i="5"/>
  <c r="BC256" i="4"/>
  <c r="BC414" i="4"/>
  <c r="AH54" i="5"/>
  <c r="BC255" i="4"/>
  <c r="BB414" i="4"/>
  <c r="AH53" i="5"/>
  <c r="BC254" i="4"/>
  <c r="BA414" i="4"/>
  <c r="AH52" i="5"/>
  <c r="BC253" i="4"/>
  <c r="AZ414" i="4"/>
  <c r="AH51" i="5"/>
  <c r="BC252" i="4"/>
  <c r="AY414" i="4"/>
  <c r="AH50" i="5"/>
  <c r="BC251" i="4"/>
  <c r="AX414" i="4"/>
  <c r="AH49" i="5"/>
  <c r="BC250" i="4"/>
  <c r="AW414" i="4"/>
  <c r="AH48" i="5"/>
  <c r="BC249" i="4"/>
  <c r="AV414" i="4"/>
  <c r="AH47" i="5"/>
  <c r="BC248" i="4"/>
  <c r="AU414" i="4"/>
  <c r="AH46" i="5"/>
  <c r="BC247" i="4"/>
  <c r="AT414" i="4"/>
  <c r="AH45" i="5"/>
  <c r="BC246" i="4"/>
  <c r="AS414" i="4"/>
  <c r="AH44" i="5"/>
  <c r="BC245" i="4"/>
  <c r="AR414" i="4"/>
  <c r="AH43" i="5"/>
  <c r="BC244" i="4"/>
  <c r="AQ414" i="4"/>
  <c r="AH42" i="5"/>
  <c r="BC243" i="4"/>
  <c r="AP414" i="4"/>
  <c r="AH41" i="5"/>
  <c r="BC242" i="4"/>
  <c r="AO414" i="4"/>
  <c r="AH40" i="5"/>
  <c r="BC241" i="4"/>
  <c r="AN414" i="4"/>
  <c r="AH39" i="5"/>
  <c r="BC240" i="4"/>
  <c r="AM414" i="4"/>
  <c r="AH38" i="5"/>
  <c r="BC239" i="4"/>
  <c r="AL414" i="4"/>
  <c r="AH37" i="5"/>
  <c r="BC238" i="4"/>
  <c r="AK414" i="4"/>
  <c r="AH36" i="5"/>
  <c r="BC237" i="4"/>
  <c r="AJ414" i="4"/>
  <c r="AH35" i="5"/>
  <c r="BC236" i="4"/>
  <c r="AI414" i="4"/>
  <c r="AH34" i="5"/>
  <c r="BC235" i="4"/>
  <c r="AH414" i="4"/>
  <c r="AH33" i="5"/>
  <c r="BC234" i="4"/>
  <c r="AG414" i="4"/>
  <c r="AH32" i="5"/>
  <c r="BC233" i="4"/>
  <c r="AF414" i="4"/>
  <c r="AH31" i="5"/>
  <c r="BC232" i="4"/>
  <c r="AE414" i="4"/>
  <c r="AH30" i="5"/>
  <c r="BC231" i="4"/>
  <c r="AD414" i="4"/>
  <c r="AH29" i="5"/>
  <c r="BC230" i="4"/>
  <c r="AC414" i="4"/>
  <c r="AH28" i="5"/>
  <c r="BC229" i="4"/>
  <c r="AB414" i="4"/>
  <c r="AH27" i="5"/>
  <c r="BC228" i="4"/>
  <c r="AA414" i="4"/>
  <c r="AH26" i="5"/>
  <c r="BC227" i="4"/>
  <c r="Z414" i="4"/>
  <c r="AH25" i="5"/>
  <c r="BC226" i="4"/>
  <c r="Y414" i="4"/>
  <c r="AH24" i="5"/>
  <c r="BC225" i="4"/>
  <c r="X414" i="4"/>
  <c r="AH23" i="5"/>
  <c r="BC224" i="4"/>
  <c r="W414" i="4"/>
  <c r="AH22" i="5"/>
  <c r="BC223" i="4"/>
  <c r="V414" i="4"/>
  <c r="AH21" i="5"/>
  <c r="BC222" i="4"/>
  <c r="U414" i="4"/>
  <c r="AH20" i="5"/>
  <c r="BC221" i="4"/>
  <c r="T414" i="4"/>
  <c r="AH19" i="5"/>
  <c r="BC220" i="4"/>
  <c r="S414" i="4"/>
  <c r="AH18" i="5"/>
  <c r="BC219" i="4"/>
  <c r="R414" i="4"/>
  <c r="AH17" i="5"/>
  <c r="BC218" i="4"/>
  <c r="Q414" i="4"/>
  <c r="AH16" i="5"/>
  <c r="BC217" i="4"/>
  <c r="P414" i="4"/>
  <c r="AH15" i="5"/>
  <c r="BC216" i="4"/>
  <c r="O414" i="4"/>
  <c r="AH14" i="5"/>
  <c r="BC215" i="4"/>
  <c r="N414" i="4"/>
  <c r="AH13" i="5"/>
  <c r="BC214" i="4"/>
  <c r="M414" i="4"/>
  <c r="AH12" i="5"/>
  <c r="BC213" i="4"/>
  <c r="L414" i="4"/>
  <c r="AH11" i="5"/>
  <c r="BC212" i="4"/>
  <c r="K414" i="4"/>
  <c r="AH10" i="5"/>
  <c r="BC211" i="4"/>
  <c r="J414" i="4"/>
  <c r="AH9" i="5"/>
  <c r="BC210" i="4"/>
  <c r="I414" i="4"/>
  <c r="AH8" i="5"/>
  <c r="BC209" i="4"/>
  <c r="H414" i="4"/>
  <c r="AH7" i="5"/>
  <c r="BC208" i="4"/>
  <c r="G414" i="4"/>
  <c r="AH6" i="5"/>
  <c r="BC207" i="4"/>
  <c r="F414" i="4"/>
  <c r="AH5" i="5"/>
  <c r="BC206" i="4"/>
  <c r="E414" i="4"/>
  <c r="AH4" i="5"/>
  <c r="BC205" i="4"/>
  <c r="D414" i="4"/>
  <c r="AG58" i="5"/>
  <c r="AX259" i="4"/>
  <c r="BF406" i="4"/>
  <c r="AG57" i="5"/>
  <c r="AX258" i="4"/>
  <c r="BE406" i="4"/>
  <c r="AG56" i="5"/>
  <c r="AX257" i="4"/>
  <c r="BD406" i="4"/>
  <c r="AG55" i="5"/>
  <c r="AX256" i="4"/>
  <c r="BC406" i="4"/>
  <c r="AG54" i="5"/>
  <c r="AX255" i="4"/>
  <c r="BB406" i="4"/>
  <c r="AG53" i="5"/>
  <c r="AX254" i="4"/>
  <c r="BA406" i="4"/>
  <c r="AG52" i="5"/>
  <c r="AX253" i="4"/>
  <c r="AZ406" i="4"/>
  <c r="AG51" i="5"/>
  <c r="AX252" i="4"/>
  <c r="AY406" i="4"/>
  <c r="AG50" i="5"/>
  <c r="AX251" i="4"/>
  <c r="AX406" i="4"/>
  <c r="AG49" i="5"/>
  <c r="AX250" i="4"/>
  <c r="AW406" i="4"/>
  <c r="AG48" i="5"/>
  <c r="AX249" i="4"/>
  <c r="AV406" i="4"/>
  <c r="AG47" i="5"/>
  <c r="AX248" i="4"/>
  <c r="AU406" i="4"/>
  <c r="AG46" i="5"/>
  <c r="AX247" i="4"/>
  <c r="AT406" i="4"/>
  <c r="AG45" i="5"/>
  <c r="AX246" i="4"/>
  <c r="AS406" i="4"/>
  <c r="AG44" i="5"/>
  <c r="AX245" i="4"/>
  <c r="AR406" i="4"/>
  <c r="AG43" i="5"/>
  <c r="AX244" i="4"/>
  <c r="AQ406" i="4"/>
  <c r="AG42" i="5"/>
  <c r="AX243" i="4"/>
  <c r="AP406" i="4"/>
  <c r="AG41" i="5"/>
  <c r="AX242" i="4"/>
  <c r="AO406" i="4"/>
  <c r="AG40" i="5"/>
  <c r="AX241" i="4"/>
  <c r="AN406" i="4"/>
  <c r="AG39" i="5"/>
  <c r="AX240" i="4"/>
  <c r="AM406" i="4"/>
  <c r="AG38" i="5"/>
  <c r="AX239" i="4"/>
  <c r="AL406" i="4"/>
  <c r="AG37" i="5"/>
  <c r="AX238" i="4"/>
  <c r="AK406" i="4"/>
  <c r="AG36" i="5"/>
  <c r="AX237" i="4"/>
  <c r="AJ406" i="4"/>
  <c r="AG35" i="5"/>
  <c r="AX236" i="4"/>
  <c r="AI406" i="4"/>
  <c r="AG34" i="5"/>
  <c r="AX235" i="4"/>
  <c r="AH406" i="4"/>
  <c r="AG33" i="5"/>
  <c r="AX234" i="4"/>
  <c r="AG406" i="4"/>
  <c r="AG32" i="5"/>
  <c r="AX233" i="4"/>
  <c r="AF406" i="4"/>
  <c r="AG31" i="5"/>
  <c r="AX232" i="4"/>
  <c r="AE406" i="4"/>
  <c r="AG30" i="5"/>
  <c r="AX231" i="4"/>
  <c r="AD406" i="4"/>
  <c r="AG29" i="5"/>
  <c r="AX230" i="4"/>
  <c r="AC406" i="4"/>
  <c r="AG28" i="5"/>
  <c r="AX229" i="4"/>
  <c r="AB406" i="4"/>
  <c r="AG27" i="5"/>
  <c r="AX228" i="4"/>
  <c r="AA406" i="4"/>
  <c r="AG26" i="5"/>
  <c r="AX227" i="4"/>
  <c r="Z406" i="4"/>
  <c r="AG25" i="5"/>
  <c r="AX226" i="4"/>
  <c r="Y406" i="4"/>
  <c r="AG24" i="5"/>
  <c r="AX225" i="4"/>
  <c r="X406" i="4"/>
  <c r="AG23" i="5"/>
  <c r="AX224" i="4"/>
  <c r="W406" i="4"/>
  <c r="AG22" i="5"/>
  <c r="AX223" i="4"/>
  <c r="V406" i="4"/>
  <c r="AG21" i="5"/>
  <c r="AX222" i="4"/>
  <c r="U406" i="4"/>
  <c r="AG20" i="5"/>
  <c r="AX221" i="4"/>
  <c r="T406" i="4"/>
  <c r="AG19" i="5"/>
  <c r="AX220" i="4"/>
  <c r="S406" i="4"/>
  <c r="AG18" i="5"/>
  <c r="AX219" i="4"/>
  <c r="R406" i="4"/>
  <c r="AG17" i="5"/>
  <c r="AX218" i="4"/>
  <c r="Q406" i="4"/>
  <c r="AG16" i="5"/>
  <c r="AX217" i="4"/>
  <c r="P406" i="4"/>
  <c r="AG15" i="5"/>
  <c r="AX216" i="4"/>
  <c r="O406" i="4"/>
  <c r="AG14" i="5"/>
  <c r="AX215" i="4"/>
  <c r="N406" i="4"/>
  <c r="AG13" i="5"/>
  <c r="AX214" i="4"/>
  <c r="M406" i="4"/>
  <c r="AG12" i="5"/>
  <c r="AX213" i="4"/>
  <c r="L406" i="4"/>
  <c r="AG11" i="5"/>
  <c r="AX212" i="4"/>
  <c r="K406" i="4"/>
  <c r="AG10" i="5"/>
  <c r="AX211" i="4"/>
  <c r="J406" i="4"/>
  <c r="AG9" i="5"/>
  <c r="AX210" i="4"/>
  <c r="I406" i="4"/>
  <c r="AG8" i="5"/>
  <c r="AX209" i="4"/>
  <c r="H406" i="4"/>
  <c r="AG7" i="5"/>
  <c r="AX208" i="4"/>
  <c r="G406" i="4"/>
  <c r="AG6" i="5"/>
  <c r="AX207" i="4"/>
  <c r="F406" i="4"/>
  <c r="AG5" i="5"/>
  <c r="AX206" i="4"/>
  <c r="E406" i="4"/>
  <c r="AG4" i="5"/>
  <c r="AX205" i="4"/>
  <c r="D406" i="4"/>
  <c r="AG3" i="5"/>
  <c r="AX204" i="4"/>
  <c r="C406" i="4"/>
  <c r="AF58" i="5"/>
  <c r="AW259" i="4"/>
  <c r="BF405" i="4"/>
  <c r="AF57" i="5"/>
  <c r="AW258" i="4"/>
  <c r="BE405" i="4"/>
  <c r="AF56" i="5"/>
  <c r="AW257" i="4"/>
  <c r="BD405" i="4"/>
  <c r="AF55" i="5"/>
  <c r="AW256" i="4"/>
  <c r="BC405" i="4"/>
  <c r="AF54" i="5"/>
  <c r="AW255" i="4"/>
  <c r="BB405" i="4"/>
  <c r="AF53" i="5"/>
  <c r="AW254" i="4"/>
  <c r="BA405" i="4"/>
  <c r="AF52" i="5"/>
  <c r="AW253" i="4"/>
  <c r="AZ405" i="4"/>
  <c r="AF51" i="5"/>
  <c r="AW252" i="4"/>
  <c r="AY405" i="4"/>
  <c r="AF50" i="5"/>
  <c r="AW251" i="4"/>
  <c r="AX405" i="4"/>
  <c r="AF49" i="5"/>
  <c r="AW250" i="4"/>
  <c r="AW405" i="4"/>
  <c r="AF48" i="5"/>
  <c r="AW249" i="4"/>
  <c r="AV405" i="4"/>
  <c r="AF47" i="5"/>
  <c r="AW248" i="4"/>
  <c r="AU405" i="4"/>
  <c r="AF46" i="5"/>
  <c r="AW247" i="4"/>
  <c r="AT405" i="4"/>
  <c r="AF45" i="5"/>
  <c r="AW246" i="4"/>
  <c r="AS405" i="4"/>
  <c r="AF44" i="5"/>
  <c r="AW245" i="4"/>
  <c r="AR405" i="4"/>
  <c r="AF43" i="5"/>
  <c r="AW244" i="4"/>
  <c r="AQ405" i="4"/>
  <c r="AF42" i="5"/>
  <c r="AW243" i="4"/>
  <c r="AP405" i="4"/>
  <c r="AF41" i="5"/>
  <c r="AW242" i="4"/>
  <c r="AO405" i="4"/>
  <c r="AF40" i="5"/>
  <c r="AW241" i="4"/>
  <c r="AN405" i="4"/>
  <c r="AF39" i="5"/>
  <c r="AW240" i="4"/>
  <c r="AM405" i="4"/>
  <c r="AF38" i="5"/>
  <c r="AW239" i="4"/>
  <c r="AL405" i="4"/>
  <c r="AF37" i="5"/>
  <c r="AW238" i="4"/>
  <c r="AK405" i="4"/>
  <c r="AF36" i="5"/>
  <c r="AW237" i="4"/>
  <c r="AJ405" i="4"/>
  <c r="AF35" i="5"/>
  <c r="AW236" i="4"/>
  <c r="AI405" i="4"/>
  <c r="AF34" i="5"/>
  <c r="AW235" i="4"/>
  <c r="AH405" i="4"/>
  <c r="AF33" i="5"/>
  <c r="AW234" i="4"/>
  <c r="AG405" i="4"/>
  <c r="AF32" i="5"/>
  <c r="AW233" i="4"/>
  <c r="AF405" i="4"/>
  <c r="AF31" i="5"/>
  <c r="AW232" i="4"/>
  <c r="AE405" i="4"/>
  <c r="AF30" i="5"/>
  <c r="AW231" i="4"/>
  <c r="AD405" i="4"/>
  <c r="AF29" i="5"/>
  <c r="AW230" i="4"/>
  <c r="AC405" i="4"/>
  <c r="AF28" i="5"/>
  <c r="AW229" i="4"/>
  <c r="AB405" i="4"/>
  <c r="AF27" i="5"/>
  <c r="AW228" i="4"/>
  <c r="AA405" i="4"/>
  <c r="AF26" i="5"/>
  <c r="AW227" i="4"/>
  <c r="Z405" i="4"/>
  <c r="AF25" i="5"/>
  <c r="AW226" i="4"/>
  <c r="Y405" i="4"/>
  <c r="AF24" i="5"/>
  <c r="AW225" i="4"/>
  <c r="X405" i="4"/>
  <c r="AF23" i="5"/>
  <c r="AW224" i="4"/>
  <c r="W405" i="4"/>
  <c r="AF22" i="5"/>
  <c r="AW223" i="4"/>
  <c r="V405" i="4"/>
  <c r="AF21" i="5"/>
  <c r="AW222" i="4"/>
  <c r="U405" i="4"/>
  <c r="AF20" i="5"/>
  <c r="AW221" i="4"/>
  <c r="T405" i="4"/>
  <c r="AF19" i="5"/>
  <c r="AW220" i="4"/>
  <c r="S405" i="4"/>
  <c r="AF18" i="5"/>
  <c r="AW219" i="4"/>
  <c r="R405" i="4"/>
  <c r="AF17" i="5"/>
  <c r="AW218" i="4"/>
  <c r="Q405" i="4"/>
  <c r="AF16" i="5"/>
  <c r="AW217" i="4"/>
  <c r="P405" i="4"/>
  <c r="AF15" i="5"/>
  <c r="AW216" i="4"/>
  <c r="O405" i="4"/>
  <c r="AF14" i="5"/>
  <c r="AW215" i="4"/>
  <c r="N405" i="4"/>
  <c r="AF13" i="5"/>
  <c r="AW214" i="4"/>
  <c r="M405" i="4"/>
  <c r="AF12" i="5"/>
  <c r="AW213" i="4"/>
  <c r="L405" i="4"/>
  <c r="AF11" i="5"/>
  <c r="AW212" i="4"/>
  <c r="K405" i="4"/>
  <c r="AF10" i="5"/>
  <c r="AW211" i="4"/>
  <c r="J405" i="4"/>
  <c r="AF9" i="5"/>
  <c r="AW210" i="4"/>
  <c r="I405" i="4"/>
  <c r="AF8" i="5"/>
  <c r="AW209" i="4"/>
  <c r="H405" i="4"/>
  <c r="AF7" i="5"/>
  <c r="AW208" i="4"/>
  <c r="G405" i="4"/>
  <c r="AF6" i="5"/>
  <c r="AW207" i="4"/>
  <c r="F405" i="4"/>
  <c r="AF5" i="5"/>
  <c r="AW206" i="4"/>
  <c r="E405" i="4"/>
  <c r="AF4" i="5"/>
  <c r="AW205" i="4"/>
  <c r="D405" i="4"/>
  <c r="AF3" i="5"/>
  <c r="AW204" i="4"/>
  <c r="C405" i="4"/>
  <c r="AE58" i="5"/>
  <c r="AV259" i="4"/>
  <c r="BF404" i="4"/>
  <c r="AE57" i="5"/>
  <c r="AV258" i="4"/>
  <c r="BE404" i="4"/>
  <c r="AE56" i="5"/>
  <c r="AV257" i="4"/>
  <c r="BD404" i="4"/>
  <c r="AE55" i="5"/>
  <c r="AV256" i="4"/>
  <c r="BC404" i="4"/>
  <c r="AE54" i="5"/>
  <c r="AV255" i="4"/>
  <c r="BB404" i="4"/>
  <c r="AE53" i="5"/>
  <c r="AV254" i="4"/>
  <c r="BA404" i="4"/>
  <c r="AE52" i="5"/>
  <c r="AV253" i="4"/>
  <c r="AZ404" i="4"/>
  <c r="AE51" i="5"/>
  <c r="AV252" i="4"/>
  <c r="AY404" i="4"/>
  <c r="AE50" i="5"/>
  <c r="AV251" i="4"/>
  <c r="AX404" i="4"/>
  <c r="AE49" i="5"/>
  <c r="AV250" i="4"/>
  <c r="AW404" i="4"/>
  <c r="AE48" i="5"/>
  <c r="AV249" i="4"/>
  <c r="AV404" i="4"/>
  <c r="AE47" i="5"/>
  <c r="AV248" i="4"/>
  <c r="AU404" i="4"/>
  <c r="AE46" i="5"/>
  <c r="AV247" i="4"/>
  <c r="AT404" i="4"/>
  <c r="AE45" i="5"/>
  <c r="AV246" i="4"/>
  <c r="AS404" i="4"/>
  <c r="AE44" i="5"/>
  <c r="AV245" i="4"/>
  <c r="AR404" i="4"/>
  <c r="AE43" i="5"/>
  <c r="AV244" i="4"/>
  <c r="AQ404" i="4"/>
  <c r="AE42" i="5"/>
  <c r="AV243" i="4"/>
  <c r="AP404" i="4"/>
  <c r="AE41" i="5"/>
  <c r="AV242" i="4"/>
  <c r="AO404" i="4"/>
  <c r="AE40" i="5"/>
  <c r="AV241" i="4"/>
  <c r="AN404" i="4"/>
  <c r="AE39" i="5"/>
  <c r="AV240" i="4"/>
  <c r="AM404" i="4"/>
  <c r="AE38" i="5"/>
  <c r="AV239" i="4"/>
  <c r="AL404" i="4"/>
  <c r="AE37" i="5"/>
  <c r="AV238" i="4"/>
  <c r="AK404" i="4"/>
  <c r="AE36" i="5"/>
  <c r="AV237" i="4"/>
  <c r="AJ404" i="4"/>
  <c r="AE35" i="5"/>
  <c r="AV236" i="4"/>
  <c r="AI404" i="4"/>
  <c r="AE34" i="5"/>
  <c r="AV235" i="4"/>
  <c r="AH404" i="4"/>
  <c r="AE33" i="5"/>
  <c r="AV234" i="4"/>
  <c r="AG404" i="4"/>
  <c r="AE32" i="5"/>
  <c r="AV233" i="4"/>
  <c r="AF404" i="4"/>
  <c r="AE31" i="5"/>
  <c r="AV232" i="4"/>
  <c r="AE404" i="4"/>
  <c r="AE30" i="5"/>
  <c r="AV231" i="4"/>
  <c r="AD404" i="4"/>
  <c r="AE29" i="5"/>
  <c r="AV230" i="4"/>
  <c r="AC404" i="4"/>
  <c r="AE28" i="5"/>
  <c r="AV229" i="4"/>
  <c r="AB404" i="4"/>
  <c r="AE27" i="5"/>
  <c r="AV228" i="4"/>
  <c r="AA404" i="4"/>
  <c r="AE26" i="5"/>
  <c r="AV227" i="4"/>
  <c r="Z404" i="4"/>
  <c r="AE25" i="5"/>
  <c r="AV226" i="4"/>
  <c r="Y404" i="4"/>
  <c r="AE24" i="5"/>
  <c r="AV225" i="4"/>
  <c r="X404" i="4"/>
  <c r="AE23" i="5"/>
  <c r="AV224" i="4"/>
  <c r="W404" i="4"/>
  <c r="AE22" i="5"/>
  <c r="AV223" i="4"/>
  <c r="V404" i="4"/>
  <c r="AE21" i="5"/>
  <c r="AV222" i="4"/>
  <c r="U404" i="4"/>
  <c r="AE20" i="5"/>
  <c r="AV221" i="4"/>
  <c r="T404" i="4"/>
  <c r="AE19" i="5"/>
  <c r="AV220" i="4"/>
  <c r="S404" i="4"/>
  <c r="AE18" i="5"/>
  <c r="AV219" i="4"/>
  <c r="R404" i="4"/>
  <c r="AE17" i="5"/>
  <c r="AV218" i="4"/>
  <c r="Q404" i="4"/>
  <c r="AE16" i="5"/>
  <c r="AV217" i="4"/>
  <c r="P404" i="4"/>
  <c r="AE15" i="5"/>
  <c r="AV216" i="4"/>
  <c r="O404" i="4"/>
  <c r="AE14" i="5"/>
  <c r="AV215" i="4"/>
  <c r="N404" i="4"/>
  <c r="AE13" i="5"/>
  <c r="AV214" i="4"/>
  <c r="M404" i="4"/>
  <c r="AE12" i="5"/>
  <c r="AV213" i="4"/>
  <c r="L404" i="4"/>
  <c r="AE11" i="5"/>
  <c r="AV212" i="4"/>
  <c r="K404" i="4"/>
  <c r="AE10" i="5"/>
  <c r="AV211" i="4"/>
  <c r="J404" i="4"/>
  <c r="AE9" i="5"/>
  <c r="AV210" i="4"/>
  <c r="I404" i="4"/>
  <c r="AE8" i="5"/>
  <c r="AV209" i="4"/>
  <c r="H404" i="4"/>
  <c r="AE7" i="5"/>
  <c r="AV208" i="4"/>
  <c r="G404" i="4"/>
  <c r="AE6" i="5"/>
  <c r="AV207" i="4"/>
  <c r="F404" i="4"/>
  <c r="AE5" i="5"/>
  <c r="AV206" i="4"/>
  <c r="E404" i="4"/>
  <c r="AE4" i="5"/>
  <c r="AV205" i="4"/>
  <c r="D404" i="4"/>
  <c r="AE3" i="5"/>
  <c r="AV204" i="4"/>
  <c r="C404" i="4"/>
  <c r="AD58" i="5"/>
  <c r="AU259" i="4"/>
  <c r="BF403" i="4"/>
  <c r="AD57" i="5"/>
  <c r="AU258" i="4"/>
  <c r="BE403" i="4"/>
  <c r="AD56" i="5"/>
  <c r="AU257" i="4"/>
  <c r="BD403" i="4"/>
  <c r="AD55" i="5"/>
  <c r="AU256" i="4"/>
  <c r="BC403" i="4"/>
  <c r="AD54" i="5"/>
  <c r="AU255" i="4"/>
  <c r="BB403" i="4"/>
  <c r="AD53" i="5"/>
  <c r="AU254" i="4"/>
  <c r="BA403" i="4"/>
  <c r="AD52" i="5"/>
  <c r="AU253" i="4"/>
  <c r="AZ403" i="4"/>
  <c r="AD51" i="5"/>
  <c r="AU252" i="4"/>
  <c r="AY403" i="4"/>
  <c r="AD50" i="5"/>
  <c r="AU251" i="4"/>
  <c r="AX403" i="4"/>
  <c r="AD49" i="5"/>
  <c r="AU250" i="4"/>
  <c r="AW403" i="4"/>
  <c r="AD48" i="5"/>
  <c r="AU249" i="4"/>
  <c r="AV403" i="4"/>
  <c r="AD47" i="5"/>
  <c r="AU248" i="4"/>
  <c r="AU403" i="4"/>
  <c r="AD46" i="5"/>
  <c r="AU247" i="4"/>
  <c r="AT403" i="4"/>
  <c r="AD45" i="5"/>
  <c r="AU246" i="4"/>
  <c r="AS403" i="4"/>
  <c r="AD44" i="5"/>
  <c r="AU245" i="4"/>
  <c r="AR403" i="4"/>
  <c r="AD43" i="5"/>
  <c r="AU244" i="4"/>
  <c r="AQ403" i="4"/>
  <c r="AD42" i="5"/>
  <c r="AU243" i="4"/>
  <c r="AP403" i="4"/>
  <c r="AD41" i="5"/>
  <c r="AU242" i="4"/>
  <c r="AO403" i="4"/>
  <c r="AD40" i="5"/>
  <c r="AU241" i="4"/>
  <c r="AN403" i="4"/>
  <c r="AD39" i="5"/>
  <c r="AU240" i="4"/>
  <c r="AM403" i="4"/>
  <c r="AD38" i="5"/>
  <c r="AU239" i="4"/>
  <c r="AL403" i="4"/>
  <c r="AD37" i="5"/>
  <c r="AU238" i="4"/>
  <c r="AK403" i="4"/>
  <c r="AD36" i="5"/>
  <c r="AU237" i="4"/>
  <c r="AJ403" i="4"/>
  <c r="AD35" i="5"/>
  <c r="AU236" i="4"/>
  <c r="AI403" i="4"/>
  <c r="AD34" i="5"/>
  <c r="AU235" i="4"/>
  <c r="AH403" i="4"/>
  <c r="AD33" i="5"/>
  <c r="AU234" i="4"/>
  <c r="AG403" i="4"/>
  <c r="AD32" i="5"/>
  <c r="AU233" i="4"/>
  <c r="AF403" i="4"/>
  <c r="AD31" i="5"/>
  <c r="AU232" i="4"/>
  <c r="AE403" i="4"/>
  <c r="AD30" i="5"/>
  <c r="AU231" i="4"/>
  <c r="AD403" i="4"/>
  <c r="AD29" i="5"/>
  <c r="AU230" i="4"/>
  <c r="AC403" i="4"/>
  <c r="AD28" i="5"/>
  <c r="AU229" i="4"/>
  <c r="AB403" i="4"/>
  <c r="AD27" i="5"/>
  <c r="AU228" i="4"/>
  <c r="AA403" i="4"/>
  <c r="AD26" i="5"/>
  <c r="AU227" i="4"/>
  <c r="Z403" i="4"/>
  <c r="AD25" i="5"/>
  <c r="AU226" i="4"/>
  <c r="Y403" i="4"/>
  <c r="AD24" i="5"/>
  <c r="AU225" i="4"/>
  <c r="X403" i="4"/>
  <c r="AD23" i="5"/>
  <c r="AU224" i="4"/>
  <c r="W403" i="4"/>
  <c r="AD22" i="5"/>
  <c r="AU223" i="4"/>
  <c r="V403" i="4"/>
  <c r="AD21" i="5"/>
  <c r="AU222" i="4"/>
  <c r="U403" i="4"/>
  <c r="AD20" i="5"/>
  <c r="AU221" i="4"/>
  <c r="T403" i="4"/>
  <c r="AD19" i="5"/>
  <c r="AU220" i="4"/>
  <c r="S403" i="4"/>
  <c r="AD18" i="5"/>
  <c r="AU219" i="4"/>
  <c r="R403" i="4"/>
  <c r="AD17" i="5"/>
  <c r="AU218" i="4"/>
  <c r="Q403" i="4"/>
  <c r="AD16" i="5"/>
  <c r="AU217" i="4"/>
  <c r="P403" i="4"/>
  <c r="AD15" i="5"/>
  <c r="AU216" i="4"/>
  <c r="O403" i="4"/>
  <c r="AD14" i="5"/>
  <c r="AU215" i="4"/>
  <c r="N403" i="4"/>
  <c r="AD13" i="5"/>
  <c r="AU214" i="4"/>
  <c r="M403" i="4"/>
  <c r="AD12" i="5"/>
  <c r="AU213" i="4"/>
  <c r="L403" i="4"/>
  <c r="AD11" i="5"/>
  <c r="AU212" i="4"/>
  <c r="K403" i="4"/>
  <c r="AD10" i="5"/>
  <c r="AU211" i="4"/>
  <c r="J403" i="4"/>
  <c r="AD9" i="5"/>
  <c r="AU210" i="4"/>
  <c r="I403" i="4"/>
  <c r="AD8" i="5"/>
  <c r="AU209" i="4"/>
  <c r="H403" i="4"/>
  <c r="AD7" i="5"/>
  <c r="AU208" i="4"/>
  <c r="G403" i="4"/>
  <c r="AD6" i="5"/>
  <c r="AU207" i="4"/>
  <c r="F403" i="4"/>
  <c r="AD5" i="5"/>
  <c r="AU206" i="4"/>
  <c r="E403" i="4"/>
  <c r="AD4" i="5"/>
  <c r="AU205" i="4"/>
  <c r="D403" i="4"/>
  <c r="AD3" i="5"/>
  <c r="AU204" i="4"/>
  <c r="C403" i="4"/>
  <c r="AC58" i="5"/>
  <c r="AT259" i="4"/>
  <c r="BF402" i="4"/>
  <c r="AC57" i="5"/>
  <c r="AT258" i="4"/>
  <c r="BE402" i="4"/>
  <c r="AC56" i="5"/>
  <c r="AT257" i="4"/>
  <c r="BD402" i="4"/>
  <c r="AC55" i="5"/>
  <c r="AT256" i="4"/>
  <c r="BC402" i="4"/>
  <c r="AC54" i="5"/>
  <c r="AT255" i="4"/>
  <c r="BB402" i="4"/>
  <c r="AC53" i="5"/>
  <c r="AT254" i="4"/>
  <c r="BA402" i="4"/>
  <c r="AC52" i="5"/>
  <c r="AT253" i="4"/>
  <c r="AZ402" i="4"/>
  <c r="AC51" i="5"/>
  <c r="AT252" i="4"/>
  <c r="AY402" i="4"/>
  <c r="AC50" i="5"/>
  <c r="AT251" i="4"/>
  <c r="AX402" i="4"/>
  <c r="AC49" i="5"/>
  <c r="AT250" i="4"/>
  <c r="AW402" i="4"/>
  <c r="AC48" i="5"/>
  <c r="AT249" i="4"/>
  <c r="AV402" i="4"/>
  <c r="AC47" i="5"/>
  <c r="AT248" i="4"/>
  <c r="AU402" i="4"/>
  <c r="AC46" i="5"/>
  <c r="AT247" i="4"/>
  <c r="AT402" i="4"/>
  <c r="AC45" i="5"/>
  <c r="AT246" i="4"/>
  <c r="AS402" i="4"/>
  <c r="AC44" i="5"/>
  <c r="AT245" i="4"/>
  <c r="AR402" i="4"/>
  <c r="AC43" i="5"/>
  <c r="AT244" i="4"/>
  <c r="AQ402" i="4"/>
  <c r="AC42" i="5"/>
  <c r="AT243" i="4"/>
  <c r="AP402" i="4"/>
  <c r="AC41" i="5"/>
  <c r="AT242" i="4"/>
  <c r="AO402" i="4"/>
  <c r="AC40" i="5"/>
  <c r="AT241" i="4"/>
  <c r="AN402" i="4"/>
  <c r="AC39" i="5"/>
  <c r="AT240" i="4"/>
  <c r="AM402" i="4"/>
  <c r="AC38" i="5"/>
  <c r="AT239" i="4"/>
  <c r="AL402" i="4"/>
  <c r="AC37" i="5"/>
  <c r="AT238" i="4"/>
  <c r="AK402" i="4"/>
  <c r="AC36" i="5"/>
  <c r="AT237" i="4"/>
  <c r="AJ402" i="4"/>
  <c r="AC35" i="5"/>
  <c r="AT236" i="4"/>
  <c r="AI402" i="4"/>
  <c r="AC34" i="5"/>
  <c r="AT235" i="4"/>
  <c r="AH402" i="4"/>
  <c r="AC33" i="5"/>
  <c r="AT234" i="4"/>
  <c r="AG402" i="4"/>
  <c r="AC32" i="5"/>
  <c r="AT233" i="4"/>
  <c r="AF402" i="4"/>
  <c r="AC31" i="5"/>
  <c r="AT232" i="4"/>
  <c r="AE402" i="4"/>
  <c r="AC30" i="5"/>
  <c r="AT231" i="4"/>
  <c r="AD402" i="4"/>
  <c r="AC29" i="5"/>
  <c r="AT230" i="4"/>
  <c r="AC402" i="4"/>
  <c r="AC28" i="5"/>
  <c r="AT229" i="4"/>
  <c r="AB402" i="4"/>
  <c r="AC27" i="5"/>
  <c r="AT228" i="4"/>
  <c r="AA402" i="4"/>
  <c r="AC26" i="5"/>
  <c r="AT227" i="4"/>
  <c r="Z402" i="4"/>
  <c r="AC25" i="5"/>
  <c r="AT226" i="4"/>
  <c r="Y402" i="4"/>
  <c r="AC24" i="5"/>
  <c r="AT225" i="4"/>
  <c r="X402" i="4"/>
  <c r="AC23" i="5"/>
  <c r="AT224" i="4"/>
  <c r="W402" i="4"/>
  <c r="AC22" i="5"/>
  <c r="AT223" i="4"/>
  <c r="V402" i="4"/>
  <c r="AC21" i="5"/>
  <c r="AT222" i="4"/>
  <c r="U402" i="4"/>
  <c r="AC20" i="5"/>
  <c r="AT221" i="4"/>
  <c r="T402" i="4"/>
  <c r="AC19" i="5"/>
  <c r="AT220" i="4"/>
  <c r="S402" i="4"/>
  <c r="AC18" i="5"/>
  <c r="AT219" i="4"/>
  <c r="R402" i="4"/>
  <c r="AC17" i="5"/>
  <c r="AT218" i="4"/>
  <c r="Q402" i="4"/>
  <c r="AC16" i="5"/>
  <c r="AT217" i="4"/>
  <c r="P402" i="4"/>
  <c r="AC15" i="5"/>
  <c r="AT216" i="4"/>
  <c r="O402" i="4"/>
  <c r="AC14" i="5"/>
  <c r="AT215" i="4"/>
  <c r="N402" i="4"/>
  <c r="AC13" i="5"/>
  <c r="AT214" i="4"/>
  <c r="M402" i="4"/>
  <c r="AC12" i="5"/>
  <c r="AT213" i="4"/>
  <c r="L402" i="4"/>
  <c r="AC11" i="5"/>
  <c r="AT212" i="4"/>
  <c r="K402" i="4"/>
  <c r="AC10" i="5"/>
  <c r="AT211" i="4"/>
  <c r="J402" i="4"/>
  <c r="AC9" i="5"/>
  <c r="AT210" i="4"/>
  <c r="I402" i="4"/>
  <c r="AC8" i="5"/>
  <c r="AT209" i="4"/>
  <c r="H402" i="4"/>
  <c r="AC7" i="5"/>
  <c r="AT208" i="4"/>
  <c r="G402" i="4"/>
  <c r="AC6" i="5"/>
  <c r="AT207" i="4"/>
  <c r="F402" i="4"/>
  <c r="AC5" i="5"/>
  <c r="AT206" i="4"/>
  <c r="E402" i="4"/>
  <c r="AC4" i="5"/>
  <c r="AT205" i="4"/>
  <c r="D402" i="4"/>
  <c r="AC3" i="5"/>
  <c r="AT204" i="4"/>
  <c r="C402" i="4"/>
  <c r="BF398" i="4"/>
  <c r="BE398" i="4"/>
  <c r="BD398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BF397" i="4"/>
  <c r="BE397" i="4"/>
  <c r="BD397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BF390" i="4"/>
  <c r="BE390" i="4"/>
  <c r="BD390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BF389" i="4"/>
  <c r="BE389" i="4"/>
  <c r="BD389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BF388" i="4"/>
  <c r="BE388" i="4"/>
  <c r="BD388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BF387" i="4"/>
  <c r="BE387" i="4"/>
  <c r="BD387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BF386" i="4"/>
  <c r="BE386" i="4"/>
  <c r="BD386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B467" i="4"/>
  <c r="B466" i="4"/>
  <c r="B465" i="4"/>
  <c r="B464" i="4"/>
  <c r="B463" i="4"/>
  <c r="B462" i="4"/>
  <c r="B461" i="4"/>
  <c r="B460" i="4"/>
  <c r="B459" i="4"/>
  <c r="B458" i="4"/>
  <c r="B457" i="4"/>
  <c r="AB58" i="5"/>
  <c r="B456" i="4"/>
  <c r="AA58" i="5"/>
  <c r="B455" i="4"/>
  <c r="Z58" i="5"/>
  <c r="B454" i="4"/>
  <c r="Y58" i="5"/>
  <c r="B453" i="4"/>
  <c r="X58" i="5"/>
  <c r="B452" i="4"/>
  <c r="W58" i="5"/>
  <c r="B451" i="4"/>
  <c r="V58" i="5"/>
  <c r="B450" i="4"/>
  <c r="U58" i="5"/>
  <c r="B449" i="4"/>
  <c r="T58" i="5"/>
  <c r="B448" i="4"/>
  <c r="S58" i="5"/>
  <c r="B447" i="4"/>
  <c r="R58" i="5"/>
  <c r="B446" i="4"/>
  <c r="Q58" i="5"/>
  <c r="B445" i="4"/>
  <c r="P58" i="5"/>
  <c r="B444" i="4"/>
  <c r="O58" i="5"/>
  <c r="B443" i="4"/>
  <c r="N58" i="5"/>
  <c r="B442" i="4"/>
  <c r="M58" i="5"/>
  <c r="B441" i="4"/>
  <c r="L58" i="5"/>
  <c r="B440" i="4"/>
  <c r="K58" i="5"/>
  <c r="B439" i="4"/>
  <c r="J58" i="5"/>
  <c r="B438" i="4"/>
  <c r="I58" i="5"/>
  <c r="B437" i="4"/>
  <c r="H58" i="5"/>
  <c r="B436" i="4"/>
  <c r="G58" i="5"/>
  <c r="B435" i="4"/>
  <c r="F58" i="5"/>
  <c r="B434" i="4"/>
  <c r="E58" i="5"/>
  <c r="B433" i="4"/>
  <c r="D58" i="5"/>
  <c r="B432" i="4"/>
  <c r="C58" i="5"/>
  <c r="B431" i="4"/>
  <c r="B58" i="5"/>
  <c r="B430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AA425" i="4"/>
  <c r="AB425" i="4"/>
  <c r="AC425" i="4"/>
  <c r="AD425" i="4"/>
  <c r="AE425" i="4"/>
  <c r="AF425" i="4"/>
  <c r="AG425" i="4"/>
  <c r="AH425" i="4"/>
  <c r="C425" i="4"/>
  <c r="BD203" i="4"/>
  <c r="BE203" i="4"/>
  <c r="BF203" i="4"/>
  <c r="BG203" i="4"/>
  <c r="BH203" i="4"/>
  <c r="BC203" i="4"/>
  <c r="AU203" i="4"/>
  <c r="AV203" i="4"/>
  <c r="AW203" i="4"/>
  <c r="AX203" i="4"/>
  <c r="AT203" i="4"/>
  <c r="AM259" i="4"/>
  <c r="BF363" i="4"/>
  <c r="AB57" i="5"/>
  <c r="AM258" i="4"/>
  <c r="BE363" i="4"/>
  <c r="AB56" i="5"/>
  <c r="AM257" i="4"/>
  <c r="BD363" i="4"/>
  <c r="AB55" i="5"/>
  <c r="AM256" i="4"/>
  <c r="BC363" i="4"/>
  <c r="AB54" i="5"/>
  <c r="AM255" i="4"/>
  <c r="BB363" i="4"/>
  <c r="AB53" i="5"/>
  <c r="AM254" i="4"/>
  <c r="BA363" i="4"/>
  <c r="AB52" i="5"/>
  <c r="AM253" i="4"/>
  <c r="AZ363" i="4"/>
  <c r="AB51" i="5"/>
  <c r="AM252" i="4"/>
  <c r="AY363" i="4"/>
  <c r="AB50" i="5"/>
  <c r="AM251" i="4"/>
  <c r="AX363" i="4"/>
  <c r="AB49" i="5"/>
  <c r="AM250" i="4"/>
  <c r="AW363" i="4"/>
  <c r="AB48" i="5"/>
  <c r="AM249" i="4"/>
  <c r="AV363" i="4"/>
  <c r="AB47" i="5"/>
  <c r="AM248" i="4"/>
  <c r="AU363" i="4"/>
  <c r="AB46" i="5"/>
  <c r="AM247" i="4"/>
  <c r="AT363" i="4"/>
  <c r="AB45" i="5"/>
  <c r="AM246" i="4"/>
  <c r="AS363" i="4"/>
  <c r="AB44" i="5"/>
  <c r="AM245" i="4"/>
  <c r="AR363" i="4"/>
  <c r="AB43" i="5"/>
  <c r="AM244" i="4"/>
  <c r="AQ363" i="4"/>
  <c r="AB42" i="5"/>
  <c r="AM243" i="4"/>
  <c r="AP363" i="4"/>
  <c r="AB41" i="5"/>
  <c r="AM242" i="4"/>
  <c r="AO363" i="4"/>
  <c r="AB40" i="5"/>
  <c r="AM241" i="4"/>
  <c r="AN363" i="4"/>
  <c r="AB39" i="5"/>
  <c r="AM240" i="4"/>
  <c r="AM363" i="4"/>
  <c r="AB38" i="5"/>
  <c r="AM239" i="4"/>
  <c r="AL363" i="4"/>
  <c r="AB37" i="5"/>
  <c r="AM238" i="4"/>
  <c r="AK363" i="4"/>
  <c r="AB36" i="5"/>
  <c r="AM237" i="4"/>
  <c r="AJ363" i="4"/>
  <c r="AB35" i="5"/>
  <c r="AM236" i="4"/>
  <c r="AI363" i="4"/>
  <c r="AB34" i="5"/>
  <c r="AM235" i="4"/>
  <c r="AH363" i="4"/>
  <c r="AB33" i="5"/>
  <c r="AM234" i="4"/>
  <c r="AG363" i="4"/>
  <c r="AB32" i="5"/>
  <c r="AM233" i="4"/>
  <c r="AF363" i="4"/>
  <c r="AB31" i="5"/>
  <c r="AM232" i="4"/>
  <c r="AE363" i="4"/>
  <c r="AB30" i="5"/>
  <c r="AM231" i="4"/>
  <c r="AD363" i="4"/>
  <c r="AB29" i="5"/>
  <c r="AM230" i="4"/>
  <c r="AC363" i="4"/>
  <c r="AB28" i="5"/>
  <c r="AM229" i="4"/>
  <c r="AB363" i="4"/>
  <c r="AB27" i="5"/>
  <c r="AM228" i="4"/>
  <c r="AA363" i="4"/>
  <c r="AB26" i="5"/>
  <c r="AM227" i="4"/>
  <c r="Z363" i="4"/>
  <c r="AB25" i="5"/>
  <c r="AM226" i="4"/>
  <c r="Y363" i="4"/>
  <c r="AB24" i="5"/>
  <c r="AM225" i="4"/>
  <c r="X363" i="4"/>
  <c r="AB23" i="5"/>
  <c r="AM224" i="4"/>
  <c r="W363" i="4"/>
  <c r="AB22" i="5"/>
  <c r="AM223" i="4"/>
  <c r="V363" i="4"/>
  <c r="AB21" i="5"/>
  <c r="AM222" i="4"/>
  <c r="U363" i="4"/>
  <c r="AB20" i="5"/>
  <c r="AM221" i="4"/>
  <c r="T363" i="4"/>
  <c r="AB19" i="5"/>
  <c r="AM220" i="4"/>
  <c r="S363" i="4"/>
  <c r="AB18" i="5"/>
  <c r="AM219" i="4"/>
  <c r="R363" i="4"/>
  <c r="AB17" i="5"/>
  <c r="AM218" i="4"/>
  <c r="Q363" i="4"/>
  <c r="AB16" i="5"/>
  <c r="AM217" i="4"/>
  <c r="P363" i="4"/>
  <c r="AB15" i="5"/>
  <c r="AM216" i="4"/>
  <c r="O363" i="4"/>
  <c r="AB14" i="5"/>
  <c r="AM215" i="4"/>
  <c r="N363" i="4"/>
  <c r="AB13" i="5"/>
  <c r="AM214" i="4"/>
  <c r="M363" i="4"/>
  <c r="AB12" i="5"/>
  <c r="AM213" i="4"/>
  <c r="L363" i="4"/>
  <c r="AB11" i="5"/>
  <c r="AM212" i="4"/>
  <c r="K363" i="4"/>
  <c r="AB10" i="5"/>
  <c r="AM211" i="4"/>
  <c r="J363" i="4"/>
  <c r="AB9" i="5"/>
  <c r="AM210" i="4"/>
  <c r="I363" i="4"/>
  <c r="AB8" i="5"/>
  <c r="AM209" i="4"/>
  <c r="H363" i="4"/>
  <c r="AB7" i="5"/>
  <c r="AM208" i="4"/>
  <c r="G363" i="4"/>
  <c r="AB6" i="5"/>
  <c r="AM207" i="4"/>
  <c r="F363" i="4"/>
  <c r="AB5" i="5"/>
  <c r="AM206" i="4"/>
  <c r="E363" i="4"/>
  <c r="AB4" i="5"/>
  <c r="AM205" i="4"/>
  <c r="D363" i="4"/>
  <c r="AB3" i="5"/>
  <c r="AM204" i="4"/>
  <c r="C363" i="4"/>
  <c r="AL259" i="4"/>
  <c r="BF362" i="4"/>
  <c r="AA57" i="5"/>
  <c r="AL258" i="4"/>
  <c r="BE362" i="4"/>
  <c r="AA56" i="5"/>
  <c r="AL257" i="4"/>
  <c r="BD362" i="4"/>
  <c r="AA55" i="5"/>
  <c r="AL256" i="4"/>
  <c r="BC362" i="4"/>
  <c r="AA54" i="5"/>
  <c r="AL255" i="4"/>
  <c r="BB362" i="4"/>
  <c r="AA53" i="5"/>
  <c r="AL254" i="4"/>
  <c r="BA362" i="4"/>
  <c r="AA52" i="5"/>
  <c r="AL253" i="4"/>
  <c r="AZ362" i="4"/>
  <c r="AA51" i="5"/>
  <c r="AL252" i="4"/>
  <c r="AY362" i="4"/>
  <c r="AA50" i="5"/>
  <c r="AL251" i="4"/>
  <c r="AX362" i="4"/>
  <c r="AA49" i="5"/>
  <c r="AL250" i="4"/>
  <c r="AW362" i="4"/>
  <c r="AA48" i="5"/>
  <c r="AL249" i="4"/>
  <c r="AV362" i="4"/>
  <c r="AA47" i="5"/>
  <c r="AL248" i="4"/>
  <c r="AU362" i="4"/>
  <c r="AA46" i="5"/>
  <c r="AL247" i="4"/>
  <c r="AT362" i="4"/>
  <c r="AA45" i="5"/>
  <c r="AL246" i="4"/>
  <c r="AS362" i="4"/>
  <c r="AA44" i="5"/>
  <c r="AL245" i="4"/>
  <c r="AR362" i="4"/>
  <c r="AA43" i="5"/>
  <c r="AL244" i="4"/>
  <c r="AQ362" i="4"/>
  <c r="AA42" i="5"/>
  <c r="AL243" i="4"/>
  <c r="AP362" i="4"/>
  <c r="AA41" i="5"/>
  <c r="AL242" i="4"/>
  <c r="AO362" i="4"/>
  <c r="AA40" i="5"/>
  <c r="AL241" i="4"/>
  <c r="AN362" i="4"/>
  <c r="AA39" i="5"/>
  <c r="AL240" i="4"/>
  <c r="AM362" i="4"/>
  <c r="AA38" i="5"/>
  <c r="AL239" i="4"/>
  <c r="AL362" i="4"/>
  <c r="AA37" i="5"/>
  <c r="AL238" i="4"/>
  <c r="AK362" i="4"/>
  <c r="AA36" i="5"/>
  <c r="AL237" i="4"/>
  <c r="AJ362" i="4"/>
  <c r="AA35" i="5"/>
  <c r="AL236" i="4"/>
  <c r="AI362" i="4"/>
  <c r="AA34" i="5"/>
  <c r="AL235" i="4"/>
  <c r="AH362" i="4"/>
  <c r="AA33" i="5"/>
  <c r="AL234" i="4"/>
  <c r="AG362" i="4"/>
  <c r="AA32" i="5"/>
  <c r="AL233" i="4"/>
  <c r="AF362" i="4"/>
  <c r="AA31" i="5"/>
  <c r="AL232" i="4"/>
  <c r="AE362" i="4"/>
  <c r="AA30" i="5"/>
  <c r="AL231" i="4"/>
  <c r="AD362" i="4"/>
  <c r="AA29" i="5"/>
  <c r="AL230" i="4"/>
  <c r="AC362" i="4"/>
  <c r="AA28" i="5"/>
  <c r="AL229" i="4"/>
  <c r="AB362" i="4"/>
  <c r="AA27" i="5"/>
  <c r="AL228" i="4"/>
  <c r="AA362" i="4"/>
  <c r="AA26" i="5"/>
  <c r="AL227" i="4"/>
  <c r="Z362" i="4"/>
  <c r="AA25" i="5"/>
  <c r="AL226" i="4"/>
  <c r="Y362" i="4"/>
  <c r="AA24" i="5"/>
  <c r="AL225" i="4"/>
  <c r="X362" i="4"/>
  <c r="AA23" i="5"/>
  <c r="AL224" i="4"/>
  <c r="W362" i="4"/>
  <c r="AA22" i="5"/>
  <c r="AL223" i="4"/>
  <c r="V362" i="4"/>
  <c r="AA21" i="5"/>
  <c r="AL222" i="4"/>
  <c r="U362" i="4"/>
  <c r="AA20" i="5"/>
  <c r="AL221" i="4"/>
  <c r="T362" i="4"/>
  <c r="AA19" i="5"/>
  <c r="AL220" i="4"/>
  <c r="S362" i="4"/>
  <c r="AA18" i="5"/>
  <c r="AL219" i="4"/>
  <c r="R362" i="4"/>
  <c r="AA17" i="5"/>
  <c r="AL218" i="4"/>
  <c r="Q362" i="4"/>
  <c r="AA16" i="5"/>
  <c r="AL217" i="4"/>
  <c r="P362" i="4"/>
  <c r="AA15" i="5"/>
  <c r="AL216" i="4"/>
  <c r="O362" i="4"/>
  <c r="AA14" i="5"/>
  <c r="AL215" i="4"/>
  <c r="N362" i="4"/>
  <c r="AA13" i="5"/>
  <c r="AL214" i="4"/>
  <c r="M362" i="4"/>
  <c r="AA12" i="5"/>
  <c r="AL213" i="4"/>
  <c r="L362" i="4"/>
  <c r="AA11" i="5"/>
  <c r="AL212" i="4"/>
  <c r="K362" i="4"/>
  <c r="AA10" i="5"/>
  <c r="AL211" i="4"/>
  <c r="J362" i="4"/>
  <c r="AA9" i="5"/>
  <c r="AL210" i="4"/>
  <c r="I362" i="4"/>
  <c r="AA8" i="5"/>
  <c r="AL209" i="4"/>
  <c r="H362" i="4"/>
  <c r="AA7" i="5"/>
  <c r="AL208" i="4"/>
  <c r="G362" i="4"/>
  <c r="AA6" i="5"/>
  <c r="AL207" i="4"/>
  <c r="F362" i="4"/>
  <c r="AA5" i="5"/>
  <c r="AL206" i="4"/>
  <c r="E362" i="4"/>
  <c r="AA4" i="5"/>
  <c r="AL205" i="4"/>
  <c r="D362" i="4"/>
  <c r="AA3" i="5"/>
  <c r="AL204" i="4"/>
  <c r="C362" i="4"/>
  <c r="AK259" i="4"/>
  <c r="BF361" i="4"/>
  <c r="Z57" i="5"/>
  <c r="AK258" i="4"/>
  <c r="BE361" i="4"/>
  <c r="Z56" i="5"/>
  <c r="AK257" i="4"/>
  <c r="BD361" i="4"/>
  <c r="Z55" i="5"/>
  <c r="AK256" i="4"/>
  <c r="BC361" i="4"/>
  <c r="Z54" i="5"/>
  <c r="AK255" i="4"/>
  <c r="BB361" i="4"/>
  <c r="Z53" i="5"/>
  <c r="AK254" i="4"/>
  <c r="BA361" i="4"/>
  <c r="Z52" i="5"/>
  <c r="AK253" i="4"/>
  <c r="AZ361" i="4"/>
  <c r="Z51" i="5"/>
  <c r="AK252" i="4"/>
  <c r="AY361" i="4"/>
  <c r="Z50" i="5"/>
  <c r="AK251" i="4"/>
  <c r="AX361" i="4"/>
  <c r="Z49" i="5"/>
  <c r="AK250" i="4"/>
  <c r="AW361" i="4"/>
  <c r="Z48" i="5"/>
  <c r="AK249" i="4"/>
  <c r="AV361" i="4"/>
  <c r="Z47" i="5"/>
  <c r="AK248" i="4"/>
  <c r="AU361" i="4"/>
  <c r="Z46" i="5"/>
  <c r="AK247" i="4"/>
  <c r="AT361" i="4"/>
  <c r="Z45" i="5"/>
  <c r="AK246" i="4"/>
  <c r="AS361" i="4"/>
  <c r="Z44" i="5"/>
  <c r="AK245" i="4"/>
  <c r="AR361" i="4"/>
  <c r="Z43" i="5"/>
  <c r="AK244" i="4"/>
  <c r="AQ361" i="4"/>
  <c r="Z42" i="5"/>
  <c r="AK243" i="4"/>
  <c r="AP361" i="4"/>
  <c r="Z41" i="5"/>
  <c r="AK242" i="4"/>
  <c r="AO361" i="4"/>
  <c r="Z40" i="5"/>
  <c r="AK241" i="4"/>
  <c r="AN361" i="4"/>
  <c r="Z39" i="5"/>
  <c r="AK240" i="4"/>
  <c r="AM361" i="4"/>
  <c r="Z38" i="5"/>
  <c r="AK239" i="4"/>
  <c r="AL361" i="4"/>
  <c r="Z37" i="5"/>
  <c r="AK238" i="4"/>
  <c r="AK361" i="4"/>
  <c r="Z36" i="5"/>
  <c r="AK237" i="4"/>
  <c r="AJ361" i="4"/>
  <c r="Z35" i="5"/>
  <c r="AK236" i="4"/>
  <c r="AI361" i="4"/>
  <c r="Z34" i="5"/>
  <c r="AK235" i="4"/>
  <c r="AH361" i="4"/>
  <c r="Z33" i="5"/>
  <c r="AK234" i="4"/>
  <c r="AG361" i="4"/>
  <c r="Z32" i="5"/>
  <c r="AK233" i="4"/>
  <c r="AF361" i="4"/>
  <c r="Z31" i="5"/>
  <c r="AK232" i="4"/>
  <c r="AE361" i="4"/>
  <c r="Z30" i="5"/>
  <c r="AK231" i="4"/>
  <c r="AD361" i="4"/>
  <c r="Z29" i="5"/>
  <c r="AK230" i="4"/>
  <c r="AC361" i="4"/>
  <c r="Z28" i="5"/>
  <c r="AK229" i="4"/>
  <c r="AB361" i="4"/>
  <c r="Z27" i="5"/>
  <c r="AK228" i="4"/>
  <c r="AA361" i="4"/>
  <c r="Z26" i="5"/>
  <c r="AK227" i="4"/>
  <c r="Z361" i="4"/>
  <c r="Z25" i="5"/>
  <c r="AK226" i="4"/>
  <c r="Y361" i="4"/>
  <c r="Z24" i="5"/>
  <c r="AK225" i="4"/>
  <c r="X361" i="4"/>
  <c r="Z23" i="5"/>
  <c r="AK224" i="4"/>
  <c r="W361" i="4"/>
  <c r="Z22" i="5"/>
  <c r="AK223" i="4"/>
  <c r="V361" i="4"/>
  <c r="Z21" i="5"/>
  <c r="AK222" i="4"/>
  <c r="U361" i="4"/>
  <c r="Z20" i="5"/>
  <c r="AK221" i="4"/>
  <c r="T361" i="4"/>
  <c r="Z19" i="5"/>
  <c r="AK220" i="4"/>
  <c r="S361" i="4"/>
  <c r="Z18" i="5"/>
  <c r="AK219" i="4"/>
  <c r="R361" i="4"/>
  <c r="Z17" i="5"/>
  <c r="AK218" i="4"/>
  <c r="Q361" i="4"/>
  <c r="Z16" i="5"/>
  <c r="AK217" i="4"/>
  <c r="P361" i="4"/>
  <c r="Z15" i="5"/>
  <c r="AK216" i="4"/>
  <c r="O361" i="4"/>
  <c r="Z14" i="5"/>
  <c r="AK215" i="4"/>
  <c r="N361" i="4"/>
  <c r="Z13" i="5"/>
  <c r="AK214" i="4"/>
  <c r="M361" i="4"/>
  <c r="Z12" i="5"/>
  <c r="AK213" i="4"/>
  <c r="L361" i="4"/>
  <c r="Z11" i="5"/>
  <c r="AK212" i="4"/>
  <c r="K361" i="4"/>
  <c r="Z10" i="5"/>
  <c r="AK211" i="4"/>
  <c r="J361" i="4"/>
  <c r="Z9" i="5"/>
  <c r="AK210" i="4"/>
  <c r="I361" i="4"/>
  <c r="Z8" i="5"/>
  <c r="AK209" i="4"/>
  <c r="H361" i="4"/>
  <c r="Z7" i="5"/>
  <c r="AK208" i="4"/>
  <c r="G361" i="4"/>
  <c r="Z6" i="5"/>
  <c r="AK207" i="4"/>
  <c r="F361" i="4"/>
  <c r="Z5" i="5"/>
  <c r="AK206" i="4"/>
  <c r="E361" i="4"/>
  <c r="Z4" i="5"/>
  <c r="AK205" i="4"/>
  <c r="D361" i="4"/>
  <c r="Z3" i="5"/>
  <c r="AK204" i="4"/>
  <c r="C361" i="4"/>
  <c r="AJ259" i="4"/>
  <c r="BF360" i="4"/>
  <c r="Y57" i="5"/>
  <c r="AJ258" i="4"/>
  <c r="BE360" i="4"/>
  <c r="Y56" i="5"/>
  <c r="AJ257" i="4"/>
  <c r="BD360" i="4"/>
  <c r="Y55" i="5"/>
  <c r="AJ256" i="4"/>
  <c r="BC360" i="4"/>
  <c r="Y54" i="5"/>
  <c r="AJ255" i="4"/>
  <c r="BB360" i="4"/>
  <c r="Y53" i="5"/>
  <c r="AJ254" i="4"/>
  <c r="BA360" i="4"/>
  <c r="Y52" i="5"/>
  <c r="AJ253" i="4"/>
  <c r="AZ360" i="4"/>
  <c r="Y51" i="5"/>
  <c r="AJ252" i="4"/>
  <c r="AY360" i="4"/>
  <c r="Y50" i="5"/>
  <c r="AJ251" i="4"/>
  <c r="AX360" i="4"/>
  <c r="Y49" i="5"/>
  <c r="AJ250" i="4"/>
  <c r="AW360" i="4"/>
  <c r="Y48" i="5"/>
  <c r="AJ249" i="4"/>
  <c r="AV360" i="4"/>
  <c r="Y47" i="5"/>
  <c r="AJ248" i="4"/>
  <c r="AU360" i="4"/>
  <c r="Y46" i="5"/>
  <c r="AJ247" i="4"/>
  <c r="AT360" i="4"/>
  <c r="Y45" i="5"/>
  <c r="AJ246" i="4"/>
  <c r="AS360" i="4"/>
  <c r="Y44" i="5"/>
  <c r="AJ245" i="4"/>
  <c r="AR360" i="4"/>
  <c r="Y43" i="5"/>
  <c r="AJ244" i="4"/>
  <c r="AQ360" i="4"/>
  <c r="Y42" i="5"/>
  <c r="AJ243" i="4"/>
  <c r="AP360" i="4"/>
  <c r="Y41" i="5"/>
  <c r="AJ242" i="4"/>
  <c r="AO360" i="4"/>
  <c r="Y40" i="5"/>
  <c r="AJ241" i="4"/>
  <c r="AN360" i="4"/>
  <c r="Y39" i="5"/>
  <c r="AJ240" i="4"/>
  <c r="AM360" i="4"/>
  <c r="Y38" i="5"/>
  <c r="AJ239" i="4"/>
  <c r="AL360" i="4"/>
  <c r="Y37" i="5"/>
  <c r="AJ238" i="4"/>
  <c r="AK360" i="4"/>
  <c r="Y36" i="5"/>
  <c r="AJ237" i="4"/>
  <c r="AJ360" i="4"/>
  <c r="Y35" i="5"/>
  <c r="AJ236" i="4"/>
  <c r="AI360" i="4"/>
  <c r="Y34" i="5"/>
  <c r="AJ235" i="4"/>
  <c r="AH360" i="4"/>
  <c r="Y33" i="5"/>
  <c r="AJ234" i="4"/>
  <c r="AG360" i="4"/>
  <c r="Y32" i="5"/>
  <c r="AJ233" i="4"/>
  <c r="AF360" i="4"/>
  <c r="Y31" i="5"/>
  <c r="AJ232" i="4"/>
  <c r="AE360" i="4"/>
  <c r="Y30" i="5"/>
  <c r="AJ231" i="4"/>
  <c r="AD360" i="4"/>
  <c r="Y29" i="5"/>
  <c r="AJ230" i="4"/>
  <c r="AC360" i="4"/>
  <c r="Y28" i="5"/>
  <c r="AJ229" i="4"/>
  <c r="AB360" i="4"/>
  <c r="Y27" i="5"/>
  <c r="AJ228" i="4"/>
  <c r="AA360" i="4"/>
  <c r="Y26" i="5"/>
  <c r="AJ227" i="4"/>
  <c r="Z360" i="4"/>
  <c r="Y25" i="5"/>
  <c r="AJ226" i="4"/>
  <c r="Y360" i="4"/>
  <c r="Y24" i="5"/>
  <c r="AJ225" i="4"/>
  <c r="X360" i="4"/>
  <c r="Y23" i="5"/>
  <c r="AJ224" i="4"/>
  <c r="W360" i="4"/>
  <c r="Y22" i="5"/>
  <c r="AJ223" i="4"/>
  <c r="V360" i="4"/>
  <c r="Y21" i="5"/>
  <c r="AJ222" i="4"/>
  <c r="U360" i="4"/>
  <c r="Y20" i="5"/>
  <c r="AJ221" i="4"/>
  <c r="T360" i="4"/>
  <c r="Y19" i="5"/>
  <c r="AJ220" i="4"/>
  <c r="S360" i="4"/>
  <c r="Y18" i="5"/>
  <c r="AJ219" i="4"/>
  <c r="R360" i="4"/>
  <c r="Y17" i="5"/>
  <c r="AJ218" i="4"/>
  <c r="Q360" i="4"/>
  <c r="Y16" i="5"/>
  <c r="AJ217" i="4"/>
  <c r="P360" i="4"/>
  <c r="Y15" i="5"/>
  <c r="AJ216" i="4"/>
  <c r="O360" i="4"/>
  <c r="Y14" i="5"/>
  <c r="AJ215" i="4"/>
  <c r="N360" i="4"/>
  <c r="Y13" i="5"/>
  <c r="AJ214" i="4"/>
  <c r="M360" i="4"/>
  <c r="Y12" i="5"/>
  <c r="AJ213" i="4"/>
  <c r="L360" i="4"/>
  <c r="Y11" i="5"/>
  <c r="AJ212" i="4"/>
  <c r="K360" i="4"/>
  <c r="Y10" i="5"/>
  <c r="AJ211" i="4"/>
  <c r="J360" i="4"/>
  <c r="Y9" i="5"/>
  <c r="AJ210" i="4"/>
  <c r="I360" i="4"/>
  <c r="Y8" i="5"/>
  <c r="AJ209" i="4"/>
  <c r="H360" i="4"/>
  <c r="Y7" i="5"/>
  <c r="AJ208" i="4"/>
  <c r="G360" i="4"/>
  <c r="Y6" i="5"/>
  <c r="AJ207" i="4"/>
  <c r="F360" i="4"/>
  <c r="Y5" i="5"/>
  <c r="AJ206" i="4"/>
  <c r="E360" i="4"/>
  <c r="Y4" i="5"/>
  <c r="AJ205" i="4"/>
  <c r="D360" i="4"/>
  <c r="Y3" i="5"/>
  <c r="AJ204" i="4"/>
  <c r="C360" i="4"/>
  <c r="AI259" i="4"/>
  <c r="BF359" i="4"/>
  <c r="X57" i="5"/>
  <c r="AI258" i="4"/>
  <c r="BE359" i="4"/>
  <c r="X56" i="5"/>
  <c r="AI257" i="4"/>
  <c r="BD359" i="4"/>
  <c r="X55" i="5"/>
  <c r="AI256" i="4"/>
  <c r="BC359" i="4"/>
  <c r="X54" i="5"/>
  <c r="AI255" i="4"/>
  <c r="BB359" i="4"/>
  <c r="X53" i="5"/>
  <c r="AI254" i="4"/>
  <c r="BA359" i="4"/>
  <c r="X52" i="5"/>
  <c r="AI253" i="4"/>
  <c r="AZ359" i="4"/>
  <c r="X51" i="5"/>
  <c r="AI252" i="4"/>
  <c r="AY359" i="4"/>
  <c r="X50" i="5"/>
  <c r="AI251" i="4"/>
  <c r="AX359" i="4"/>
  <c r="X49" i="5"/>
  <c r="AI250" i="4"/>
  <c r="AW359" i="4"/>
  <c r="X48" i="5"/>
  <c r="AI249" i="4"/>
  <c r="AV359" i="4"/>
  <c r="X47" i="5"/>
  <c r="AI248" i="4"/>
  <c r="AU359" i="4"/>
  <c r="X46" i="5"/>
  <c r="AI247" i="4"/>
  <c r="AT359" i="4"/>
  <c r="X45" i="5"/>
  <c r="AI246" i="4"/>
  <c r="AS359" i="4"/>
  <c r="X44" i="5"/>
  <c r="AI245" i="4"/>
  <c r="AR359" i="4"/>
  <c r="X43" i="5"/>
  <c r="AI244" i="4"/>
  <c r="AQ359" i="4"/>
  <c r="X42" i="5"/>
  <c r="AI243" i="4"/>
  <c r="AP359" i="4"/>
  <c r="X41" i="5"/>
  <c r="AI242" i="4"/>
  <c r="AO359" i="4"/>
  <c r="X40" i="5"/>
  <c r="AI241" i="4"/>
  <c r="AN359" i="4"/>
  <c r="X39" i="5"/>
  <c r="AI240" i="4"/>
  <c r="AM359" i="4"/>
  <c r="X38" i="5"/>
  <c r="AI239" i="4"/>
  <c r="AL359" i="4"/>
  <c r="X37" i="5"/>
  <c r="AI238" i="4"/>
  <c r="AK359" i="4"/>
  <c r="X36" i="5"/>
  <c r="AI237" i="4"/>
  <c r="AJ359" i="4"/>
  <c r="X35" i="5"/>
  <c r="AI236" i="4"/>
  <c r="AI359" i="4"/>
  <c r="X34" i="5"/>
  <c r="AI235" i="4"/>
  <c r="AH359" i="4"/>
  <c r="X33" i="5"/>
  <c r="AI234" i="4"/>
  <c r="AG359" i="4"/>
  <c r="X32" i="5"/>
  <c r="AI233" i="4"/>
  <c r="AF359" i="4"/>
  <c r="X31" i="5"/>
  <c r="AI232" i="4"/>
  <c r="AE359" i="4"/>
  <c r="X30" i="5"/>
  <c r="AI231" i="4"/>
  <c r="AD359" i="4"/>
  <c r="X29" i="5"/>
  <c r="AI230" i="4"/>
  <c r="AC359" i="4"/>
  <c r="X28" i="5"/>
  <c r="AI229" i="4"/>
  <c r="AB359" i="4"/>
  <c r="X27" i="5"/>
  <c r="AI228" i="4"/>
  <c r="AA359" i="4"/>
  <c r="X26" i="5"/>
  <c r="AI227" i="4"/>
  <c r="Z359" i="4"/>
  <c r="X25" i="5"/>
  <c r="AI226" i="4"/>
  <c r="Y359" i="4"/>
  <c r="X24" i="5"/>
  <c r="AI225" i="4"/>
  <c r="X359" i="4"/>
  <c r="X23" i="5"/>
  <c r="AI224" i="4"/>
  <c r="W359" i="4"/>
  <c r="X22" i="5"/>
  <c r="AI223" i="4"/>
  <c r="V359" i="4"/>
  <c r="X21" i="5"/>
  <c r="AI222" i="4"/>
  <c r="U359" i="4"/>
  <c r="X20" i="5"/>
  <c r="AI221" i="4"/>
  <c r="T359" i="4"/>
  <c r="X19" i="5"/>
  <c r="AI220" i="4"/>
  <c r="S359" i="4"/>
  <c r="X18" i="5"/>
  <c r="AI219" i="4"/>
  <c r="R359" i="4"/>
  <c r="X17" i="5"/>
  <c r="AI218" i="4"/>
  <c r="Q359" i="4"/>
  <c r="X16" i="5"/>
  <c r="AI217" i="4"/>
  <c r="P359" i="4"/>
  <c r="X15" i="5"/>
  <c r="AI216" i="4"/>
  <c r="O359" i="4"/>
  <c r="X14" i="5"/>
  <c r="AI215" i="4"/>
  <c r="N359" i="4"/>
  <c r="X13" i="5"/>
  <c r="AI214" i="4"/>
  <c r="M359" i="4"/>
  <c r="X12" i="5"/>
  <c r="AI213" i="4"/>
  <c r="L359" i="4"/>
  <c r="X11" i="5"/>
  <c r="AI212" i="4"/>
  <c r="K359" i="4"/>
  <c r="X10" i="5"/>
  <c r="AI211" i="4"/>
  <c r="J359" i="4"/>
  <c r="X9" i="5"/>
  <c r="AI210" i="4"/>
  <c r="I359" i="4"/>
  <c r="X8" i="5"/>
  <c r="AI209" i="4"/>
  <c r="H359" i="4"/>
  <c r="X7" i="5"/>
  <c r="AI208" i="4"/>
  <c r="G359" i="4"/>
  <c r="X6" i="5"/>
  <c r="AI207" i="4"/>
  <c r="F359" i="4"/>
  <c r="X5" i="5"/>
  <c r="AI206" i="4"/>
  <c r="E359" i="4"/>
  <c r="X4" i="5"/>
  <c r="AI205" i="4"/>
  <c r="D359" i="4"/>
  <c r="X3" i="5"/>
  <c r="AI204" i="4"/>
  <c r="C359" i="4"/>
  <c r="AH259" i="4"/>
  <c r="BF358" i="4"/>
  <c r="W57" i="5"/>
  <c r="AH258" i="4"/>
  <c r="BE358" i="4"/>
  <c r="W56" i="5"/>
  <c r="AH257" i="4"/>
  <c r="BD358" i="4"/>
  <c r="W55" i="5"/>
  <c r="AH256" i="4"/>
  <c r="BC358" i="4"/>
  <c r="W54" i="5"/>
  <c r="AH255" i="4"/>
  <c r="BB358" i="4"/>
  <c r="W53" i="5"/>
  <c r="AH254" i="4"/>
  <c r="BA358" i="4"/>
  <c r="W52" i="5"/>
  <c r="AH253" i="4"/>
  <c r="AZ358" i="4"/>
  <c r="W51" i="5"/>
  <c r="AH252" i="4"/>
  <c r="AY358" i="4"/>
  <c r="W50" i="5"/>
  <c r="AH251" i="4"/>
  <c r="AX358" i="4"/>
  <c r="W49" i="5"/>
  <c r="AH250" i="4"/>
  <c r="AW358" i="4"/>
  <c r="W48" i="5"/>
  <c r="AH249" i="4"/>
  <c r="AV358" i="4"/>
  <c r="W47" i="5"/>
  <c r="AH248" i="4"/>
  <c r="AU358" i="4"/>
  <c r="W46" i="5"/>
  <c r="AH247" i="4"/>
  <c r="AT358" i="4"/>
  <c r="W45" i="5"/>
  <c r="AH246" i="4"/>
  <c r="AS358" i="4"/>
  <c r="W44" i="5"/>
  <c r="AH245" i="4"/>
  <c r="AR358" i="4"/>
  <c r="W43" i="5"/>
  <c r="AH244" i="4"/>
  <c r="AQ358" i="4"/>
  <c r="W42" i="5"/>
  <c r="AH243" i="4"/>
  <c r="AP358" i="4"/>
  <c r="W41" i="5"/>
  <c r="AH242" i="4"/>
  <c r="AO358" i="4"/>
  <c r="W40" i="5"/>
  <c r="AH241" i="4"/>
  <c r="AN358" i="4"/>
  <c r="W39" i="5"/>
  <c r="AH240" i="4"/>
  <c r="AM358" i="4"/>
  <c r="W38" i="5"/>
  <c r="AH239" i="4"/>
  <c r="AL358" i="4"/>
  <c r="W37" i="5"/>
  <c r="AH238" i="4"/>
  <c r="AK358" i="4"/>
  <c r="W36" i="5"/>
  <c r="AH237" i="4"/>
  <c r="AJ358" i="4"/>
  <c r="W35" i="5"/>
  <c r="AH236" i="4"/>
  <c r="AI358" i="4"/>
  <c r="W34" i="5"/>
  <c r="AH235" i="4"/>
  <c r="AH358" i="4"/>
  <c r="W33" i="5"/>
  <c r="AH234" i="4"/>
  <c r="AG358" i="4"/>
  <c r="W32" i="5"/>
  <c r="AH233" i="4"/>
  <c r="AF358" i="4"/>
  <c r="W31" i="5"/>
  <c r="AH232" i="4"/>
  <c r="AE358" i="4"/>
  <c r="W30" i="5"/>
  <c r="AH231" i="4"/>
  <c r="AD358" i="4"/>
  <c r="W29" i="5"/>
  <c r="AH230" i="4"/>
  <c r="AC358" i="4"/>
  <c r="W28" i="5"/>
  <c r="AH229" i="4"/>
  <c r="AB358" i="4"/>
  <c r="W27" i="5"/>
  <c r="AH228" i="4"/>
  <c r="AA358" i="4"/>
  <c r="W26" i="5"/>
  <c r="AH227" i="4"/>
  <c r="Z358" i="4"/>
  <c r="W25" i="5"/>
  <c r="AH226" i="4"/>
  <c r="Y358" i="4"/>
  <c r="W24" i="5"/>
  <c r="AH225" i="4"/>
  <c r="X358" i="4"/>
  <c r="W23" i="5"/>
  <c r="AH224" i="4"/>
  <c r="W358" i="4"/>
  <c r="W22" i="5"/>
  <c r="AH223" i="4"/>
  <c r="V358" i="4"/>
  <c r="W21" i="5"/>
  <c r="AH222" i="4"/>
  <c r="U358" i="4"/>
  <c r="W20" i="5"/>
  <c r="AH221" i="4"/>
  <c r="T358" i="4"/>
  <c r="W19" i="5"/>
  <c r="AH220" i="4"/>
  <c r="S358" i="4"/>
  <c r="W18" i="5"/>
  <c r="AH219" i="4"/>
  <c r="R358" i="4"/>
  <c r="W17" i="5"/>
  <c r="AH218" i="4"/>
  <c r="Q358" i="4"/>
  <c r="W16" i="5"/>
  <c r="AH217" i="4"/>
  <c r="P358" i="4"/>
  <c r="W15" i="5"/>
  <c r="AH216" i="4"/>
  <c r="O358" i="4"/>
  <c r="W14" i="5"/>
  <c r="AH215" i="4"/>
  <c r="N358" i="4"/>
  <c r="W13" i="5"/>
  <c r="AH214" i="4"/>
  <c r="M358" i="4"/>
  <c r="W12" i="5"/>
  <c r="AH213" i="4"/>
  <c r="L358" i="4"/>
  <c r="W11" i="5"/>
  <c r="AH212" i="4"/>
  <c r="K358" i="4"/>
  <c r="W10" i="5"/>
  <c r="AH211" i="4"/>
  <c r="J358" i="4"/>
  <c r="W9" i="5"/>
  <c r="AH210" i="4"/>
  <c r="I358" i="4"/>
  <c r="W8" i="5"/>
  <c r="AH209" i="4"/>
  <c r="H358" i="4"/>
  <c r="W7" i="5"/>
  <c r="AH208" i="4"/>
  <c r="G358" i="4"/>
  <c r="W6" i="5"/>
  <c r="AH207" i="4"/>
  <c r="F358" i="4"/>
  <c r="W5" i="5"/>
  <c r="AH206" i="4"/>
  <c r="E358" i="4"/>
  <c r="W4" i="5"/>
  <c r="AH205" i="4"/>
  <c r="D358" i="4"/>
  <c r="W3" i="5"/>
  <c r="AH204" i="4"/>
  <c r="C358" i="4"/>
  <c r="BF372" i="4"/>
  <c r="BE372" i="4"/>
  <c r="BD372" i="4"/>
  <c r="BC372" i="4"/>
  <c r="BB372" i="4"/>
  <c r="BA372" i="4"/>
  <c r="AZ372" i="4"/>
  <c r="AY372" i="4"/>
  <c r="AX372" i="4"/>
  <c r="AW372" i="4"/>
  <c r="AV372" i="4"/>
  <c r="AU372" i="4"/>
  <c r="AT372" i="4"/>
  <c r="AS372" i="4"/>
  <c r="AR372" i="4"/>
  <c r="AQ372" i="4"/>
  <c r="AP372" i="4"/>
  <c r="AO372" i="4"/>
  <c r="AN372" i="4"/>
  <c r="AM372" i="4"/>
  <c r="AL372" i="4"/>
  <c r="AK372" i="4"/>
  <c r="AJ372" i="4"/>
  <c r="AI372" i="4"/>
  <c r="AH372" i="4"/>
  <c r="AG372" i="4"/>
  <c r="AF372" i="4"/>
  <c r="AE372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BF370" i="4"/>
  <c r="BE370" i="4"/>
  <c r="BD370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F369" i="4"/>
  <c r="BE369" i="4"/>
  <c r="BD369" i="4"/>
  <c r="BC369" i="4"/>
  <c r="BB369" i="4"/>
  <c r="BA369" i="4"/>
  <c r="AZ369" i="4"/>
  <c r="AY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F368" i="4"/>
  <c r="BE368" i="4"/>
  <c r="BD368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BF367" i="4"/>
  <c r="BE367" i="4"/>
  <c r="BD367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BF379" i="4"/>
  <c r="BE379" i="4"/>
  <c r="BD379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BF378" i="4"/>
  <c r="BE378" i="4"/>
  <c r="BD378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F377" i="4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BF376" i="4"/>
  <c r="BE376" i="4"/>
  <c r="BD376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AI203" i="4"/>
  <c r="AJ203" i="4"/>
  <c r="AK203" i="4"/>
  <c r="AL203" i="4"/>
  <c r="AM203" i="4"/>
  <c r="AH203" i="4"/>
  <c r="AC259" i="4"/>
  <c r="BF322" i="4"/>
  <c r="V57" i="5"/>
  <c r="AC258" i="4"/>
  <c r="BE322" i="4"/>
  <c r="V56" i="5"/>
  <c r="AC257" i="4"/>
  <c r="BD322" i="4"/>
  <c r="V55" i="5"/>
  <c r="AC256" i="4"/>
  <c r="BC322" i="4"/>
  <c r="V54" i="5"/>
  <c r="AC255" i="4"/>
  <c r="BB322" i="4"/>
  <c r="V53" i="5"/>
  <c r="AC254" i="4"/>
  <c r="BA322" i="4"/>
  <c r="V52" i="5"/>
  <c r="AC253" i="4"/>
  <c r="AZ322" i="4"/>
  <c r="V51" i="5"/>
  <c r="AC252" i="4"/>
  <c r="AY322" i="4"/>
  <c r="V50" i="5"/>
  <c r="AC251" i="4"/>
  <c r="AX322" i="4"/>
  <c r="V49" i="5"/>
  <c r="AC250" i="4"/>
  <c r="AW322" i="4"/>
  <c r="V48" i="5"/>
  <c r="AC249" i="4"/>
  <c r="AV322" i="4"/>
  <c r="V47" i="5"/>
  <c r="AC248" i="4"/>
  <c r="AU322" i="4"/>
  <c r="V46" i="5"/>
  <c r="AC247" i="4"/>
  <c r="AT322" i="4"/>
  <c r="V45" i="5"/>
  <c r="AC246" i="4"/>
  <c r="AS322" i="4"/>
  <c r="V44" i="5"/>
  <c r="AC245" i="4"/>
  <c r="AR322" i="4"/>
  <c r="V43" i="5"/>
  <c r="AC244" i="4"/>
  <c r="AQ322" i="4"/>
  <c r="V42" i="5"/>
  <c r="AC243" i="4"/>
  <c r="AP322" i="4"/>
  <c r="V41" i="5"/>
  <c r="AC242" i="4"/>
  <c r="AO322" i="4"/>
  <c r="V40" i="5"/>
  <c r="AC241" i="4"/>
  <c r="AN322" i="4"/>
  <c r="V39" i="5"/>
  <c r="AC240" i="4"/>
  <c r="AM322" i="4"/>
  <c r="V38" i="5"/>
  <c r="AC239" i="4"/>
  <c r="AL322" i="4"/>
  <c r="V37" i="5"/>
  <c r="AC238" i="4"/>
  <c r="AK322" i="4"/>
  <c r="V36" i="5"/>
  <c r="AC237" i="4"/>
  <c r="AJ322" i="4"/>
  <c r="V35" i="5"/>
  <c r="AC236" i="4"/>
  <c r="AI322" i="4"/>
  <c r="V34" i="5"/>
  <c r="AC235" i="4"/>
  <c r="AH322" i="4"/>
  <c r="V33" i="5"/>
  <c r="AC234" i="4"/>
  <c r="AG322" i="4"/>
  <c r="V32" i="5"/>
  <c r="AC233" i="4"/>
  <c r="AF322" i="4"/>
  <c r="V31" i="5"/>
  <c r="AC232" i="4"/>
  <c r="AE322" i="4"/>
  <c r="V30" i="5"/>
  <c r="AC231" i="4"/>
  <c r="AD322" i="4"/>
  <c r="V29" i="5"/>
  <c r="AC230" i="4"/>
  <c r="AC322" i="4"/>
  <c r="V28" i="5"/>
  <c r="AC229" i="4"/>
  <c r="AB322" i="4"/>
  <c r="V27" i="5"/>
  <c r="AC228" i="4"/>
  <c r="AA322" i="4"/>
  <c r="V26" i="5"/>
  <c r="AC227" i="4"/>
  <c r="Z322" i="4"/>
  <c r="V25" i="5"/>
  <c r="AC226" i="4"/>
  <c r="Y322" i="4"/>
  <c r="V24" i="5"/>
  <c r="AC225" i="4"/>
  <c r="X322" i="4"/>
  <c r="V23" i="5"/>
  <c r="AC224" i="4"/>
  <c r="W322" i="4"/>
  <c r="V22" i="5"/>
  <c r="AC223" i="4"/>
  <c r="V322" i="4"/>
  <c r="V21" i="5"/>
  <c r="AC222" i="4"/>
  <c r="U322" i="4"/>
  <c r="V20" i="5"/>
  <c r="AC221" i="4"/>
  <c r="T322" i="4"/>
  <c r="V19" i="5"/>
  <c r="AC220" i="4"/>
  <c r="S322" i="4"/>
  <c r="V18" i="5"/>
  <c r="AC219" i="4"/>
  <c r="R322" i="4"/>
  <c r="V17" i="5"/>
  <c r="AC218" i="4"/>
  <c r="Q322" i="4"/>
  <c r="V16" i="5"/>
  <c r="AC217" i="4"/>
  <c r="P322" i="4"/>
  <c r="V15" i="5"/>
  <c r="AC216" i="4"/>
  <c r="O322" i="4"/>
  <c r="V14" i="5"/>
  <c r="AC215" i="4"/>
  <c r="N322" i="4"/>
  <c r="V13" i="5"/>
  <c r="AC214" i="4"/>
  <c r="M322" i="4"/>
  <c r="V12" i="5"/>
  <c r="AC213" i="4"/>
  <c r="L322" i="4"/>
  <c r="V11" i="5"/>
  <c r="AC212" i="4"/>
  <c r="K322" i="4"/>
  <c r="V10" i="5"/>
  <c r="AC211" i="4"/>
  <c r="J322" i="4"/>
  <c r="V9" i="5"/>
  <c r="AC210" i="4"/>
  <c r="I322" i="4"/>
  <c r="V8" i="5"/>
  <c r="AC209" i="4"/>
  <c r="H322" i="4"/>
  <c r="V7" i="5"/>
  <c r="AC208" i="4"/>
  <c r="G322" i="4"/>
  <c r="V6" i="5"/>
  <c r="AC207" i="4"/>
  <c r="F322" i="4"/>
  <c r="V5" i="5"/>
  <c r="AC206" i="4"/>
  <c r="E322" i="4"/>
  <c r="V4" i="5"/>
  <c r="AC205" i="4"/>
  <c r="D322" i="4"/>
  <c r="V3" i="5"/>
  <c r="AC204" i="4"/>
  <c r="C322" i="4"/>
  <c r="AB259" i="4"/>
  <c r="BF321" i="4"/>
  <c r="U57" i="5"/>
  <c r="AB258" i="4"/>
  <c r="BE321" i="4"/>
  <c r="U56" i="5"/>
  <c r="AB257" i="4"/>
  <c r="BD321" i="4"/>
  <c r="U55" i="5"/>
  <c r="AB256" i="4"/>
  <c r="BC321" i="4"/>
  <c r="U54" i="5"/>
  <c r="AB255" i="4"/>
  <c r="BB321" i="4"/>
  <c r="U53" i="5"/>
  <c r="AB254" i="4"/>
  <c r="BA321" i="4"/>
  <c r="U52" i="5"/>
  <c r="AB253" i="4"/>
  <c r="AZ321" i="4"/>
  <c r="U51" i="5"/>
  <c r="AB252" i="4"/>
  <c r="AY321" i="4"/>
  <c r="U50" i="5"/>
  <c r="AB251" i="4"/>
  <c r="AX321" i="4"/>
  <c r="U49" i="5"/>
  <c r="AB250" i="4"/>
  <c r="AW321" i="4"/>
  <c r="U48" i="5"/>
  <c r="AB249" i="4"/>
  <c r="AV321" i="4"/>
  <c r="U47" i="5"/>
  <c r="AB248" i="4"/>
  <c r="AU321" i="4"/>
  <c r="U46" i="5"/>
  <c r="AB247" i="4"/>
  <c r="AT321" i="4"/>
  <c r="U45" i="5"/>
  <c r="AB246" i="4"/>
  <c r="AS321" i="4"/>
  <c r="U44" i="5"/>
  <c r="AB245" i="4"/>
  <c r="AR321" i="4"/>
  <c r="U43" i="5"/>
  <c r="AB244" i="4"/>
  <c r="AQ321" i="4"/>
  <c r="U42" i="5"/>
  <c r="AB243" i="4"/>
  <c r="AP321" i="4"/>
  <c r="U41" i="5"/>
  <c r="AB242" i="4"/>
  <c r="AO321" i="4"/>
  <c r="U40" i="5"/>
  <c r="AB241" i="4"/>
  <c r="AN321" i="4"/>
  <c r="U39" i="5"/>
  <c r="AB240" i="4"/>
  <c r="AM321" i="4"/>
  <c r="U38" i="5"/>
  <c r="AB239" i="4"/>
  <c r="AL321" i="4"/>
  <c r="U37" i="5"/>
  <c r="AB238" i="4"/>
  <c r="AK321" i="4"/>
  <c r="U36" i="5"/>
  <c r="AB237" i="4"/>
  <c r="AJ321" i="4"/>
  <c r="U35" i="5"/>
  <c r="AB236" i="4"/>
  <c r="AI321" i="4"/>
  <c r="U34" i="5"/>
  <c r="AB235" i="4"/>
  <c r="AH321" i="4"/>
  <c r="U33" i="5"/>
  <c r="AB234" i="4"/>
  <c r="AG321" i="4"/>
  <c r="U32" i="5"/>
  <c r="AB233" i="4"/>
  <c r="AF321" i="4"/>
  <c r="U31" i="5"/>
  <c r="AB232" i="4"/>
  <c r="AE321" i="4"/>
  <c r="U30" i="5"/>
  <c r="AB231" i="4"/>
  <c r="AD321" i="4"/>
  <c r="U29" i="5"/>
  <c r="AB230" i="4"/>
  <c r="AC321" i="4"/>
  <c r="U28" i="5"/>
  <c r="AB229" i="4"/>
  <c r="AB321" i="4"/>
  <c r="U27" i="5"/>
  <c r="AB228" i="4"/>
  <c r="AA321" i="4"/>
  <c r="U26" i="5"/>
  <c r="AB227" i="4"/>
  <c r="Z321" i="4"/>
  <c r="U25" i="5"/>
  <c r="AB226" i="4"/>
  <c r="Y321" i="4"/>
  <c r="U24" i="5"/>
  <c r="AB225" i="4"/>
  <c r="X321" i="4"/>
  <c r="U23" i="5"/>
  <c r="AB224" i="4"/>
  <c r="W321" i="4"/>
  <c r="U22" i="5"/>
  <c r="AB223" i="4"/>
  <c r="V321" i="4"/>
  <c r="U21" i="5"/>
  <c r="AB222" i="4"/>
  <c r="U321" i="4"/>
  <c r="U20" i="5"/>
  <c r="AB221" i="4"/>
  <c r="T321" i="4"/>
  <c r="U19" i="5"/>
  <c r="AB220" i="4"/>
  <c r="S321" i="4"/>
  <c r="U18" i="5"/>
  <c r="AB219" i="4"/>
  <c r="R321" i="4"/>
  <c r="U17" i="5"/>
  <c r="AB218" i="4"/>
  <c r="Q321" i="4"/>
  <c r="U16" i="5"/>
  <c r="AB217" i="4"/>
  <c r="P321" i="4"/>
  <c r="U15" i="5"/>
  <c r="AB216" i="4"/>
  <c r="O321" i="4"/>
  <c r="U14" i="5"/>
  <c r="AB215" i="4"/>
  <c r="N321" i="4"/>
  <c r="U13" i="5"/>
  <c r="AB214" i="4"/>
  <c r="M321" i="4"/>
  <c r="U12" i="5"/>
  <c r="AB213" i="4"/>
  <c r="L321" i="4"/>
  <c r="U11" i="5"/>
  <c r="AB212" i="4"/>
  <c r="K321" i="4"/>
  <c r="U10" i="5"/>
  <c r="AB211" i="4"/>
  <c r="J321" i="4"/>
  <c r="U9" i="5"/>
  <c r="AB210" i="4"/>
  <c r="I321" i="4"/>
  <c r="U8" i="5"/>
  <c r="AB209" i="4"/>
  <c r="H321" i="4"/>
  <c r="U7" i="5"/>
  <c r="AB208" i="4"/>
  <c r="G321" i="4"/>
  <c r="U6" i="5"/>
  <c r="AB207" i="4"/>
  <c r="F321" i="4"/>
  <c r="U5" i="5"/>
  <c r="AB206" i="4"/>
  <c r="E321" i="4"/>
  <c r="U4" i="5"/>
  <c r="AB205" i="4"/>
  <c r="D321" i="4"/>
  <c r="U3" i="5"/>
  <c r="AB204" i="4"/>
  <c r="C321" i="4"/>
  <c r="AA259" i="4"/>
  <c r="BF320" i="4"/>
  <c r="T57" i="5"/>
  <c r="AA258" i="4"/>
  <c r="BE320" i="4"/>
  <c r="T56" i="5"/>
  <c r="AA257" i="4"/>
  <c r="BD320" i="4"/>
  <c r="T55" i="5"/>
  <c r="AA256" i="4"/>
  <c r="BC320" i="4"/>
  <c r="T54" i="5"/>
  <c r="AA255" i="4"/>
  <c r="BB320" i="4"/>
  <c r="T53" i="5"/>
  <c r="AA254" i="4"/>
  <c r="BA320" i="4"/>
  <c r="T52" i="5"/>
  <c r="AA253" i="4"/>
  <c r="AZ320" i="4"/>
  <c r="T51" i="5"/>
  <c r="AA252" i="4"/>
  <c r="AY320" i="4"/>
  <c r="T50" i="5"/>
  <c r="AA251" i="4"/>
  <c r="AX320" i="4"/>
  <c r="T49" i="5"/>
  <c r="AA250" i="4"/>
  <c r="AW320" i="4"/>
  <c r="T48" i="5"/>
  <c r="AA249" i="4"/>
  <c r="AV320" i="4"/>
  <c r="T47" i="5"/>
  <c r="AA248" i="4"/>
  <c r="AU320" i="4"/>
  <c r="T46" i="5"/>
  <c r="AA247" i="4"/>
  <c r="AT320" i="4"/>
  <c r="T45" i="5"/>
  <c r="AA246" i="4"/>
  <c r="AS320" i="4"/>
  <c r="T44" i="5"/>
  <c r="AA245" i="4"/>
  <c r="AR320" i="4"/>
  <c r="T43" i="5"/>
  <c r="AA244" i="4"/>
  <c r="AQ320" i="4"/>
  <c r="T42" i="5"/>
  <c r="AA243" i="4"/>
  <c r="AP320" i="4"/>
  <c r="T41" i="5"/>
  <c r="AA242" i="4"/>
  <c r="AO320" i="4"/>
  <c r="T40" i="5"/>
  <c r="AA241" i="4"/>
  <c r="AN320" i="4"/>
  <c r="T39" i="5"/>
  <c r="AA240" i="4"/>
  <c r="AM320" i="4"/>
  <c r="T38" i="5"/>
  <c r="AA239" i="4"/>
  <c r="AL320" i="4"/>
  <c r="T37" i="5"/>
  <c r="AA238" i="4"/>
  <c r="AK320" i="4"/>
  <c r="T36" i="5"/>
  <c r="AA237" i="4"/>
  <c r="AJ320" i="4"/>
  <c r="T35" i="5"/>
  <c r="AA236" i="4"/>
  <c r="AI320" i="4"/>
  <c r="T34" i="5"/>
  <c r="AA235" i="4"/>
  <c r="AH320" i="4"/>
  <c r="T33" i="5"/>
  <c r="AA234" i="4"/>
  <c r="AG320" i="4"/>
  <c r="T32" i="5"/>
  <c r="AA233" i="4"/>
  <c r="AF320" i="4"/>
  <c r="T31" i="5"/>
  <c r="AA232" i="4"/>
  <c r="AE320" i="4"/>
  <c r="T30" i="5"/>
  <c r="AA231" i="4"/>
  <c r="AD320" i="4"/>
  <c r="T29" i="5"/>
  <c r="AA230" i="4"/>
  <c r="AC320" i="4"/>
  <c r="T28" i="5"/>
  <c r="AA229" i="4"/>
  <c r="AB320" i="4"/>
  <c r="T27" i="5"/>
  <c r="AA228" i="4"/>
  <c r="AA320" i="4"/>
  <c r="T26" i="5"/>
  <c r="AA227" i="4"/>
  <c r="Z320" i="4"/>
  <c r="T25" i="5"/>
  <c r="AA226" i="4"/>
  <c r="Y320" i="4"/>
  <c r="T24" i="5"/>
  <c r="AA225" i="4"/>
  <c r="X320" i="4"/>
  <c r="T23" i="5"/>
  <c r="AA224" i="4"/>
  <c r="W320" i="4"/>
  <c r="T22" i="5"/>
  <c r="AA223" i="4"/>
  <c r="V320" i="4"/>
  <c r="T21" i="5"/>
  <c r="AA222" i="4"/>
  <c r="U320" i="4"/>
  <c r="T20" i="5"/>
  <c r="AA221" i="4"/>
  <c r="T320" i="4"/>
  <c r="T19" i="5"/>
  <c r="AA220" i="4"/>
  <c r="S320" i="4"/>
  <c r="T18" i="5"/>
  <c r="AA219" i="4"/>
  <c r="R320" i="4"/>
  <c r="T17" i="5"/>
  <c r="AA218" i="4"/>
  <c r="Q320" i="4"/>
  <c r="T16" i="5"/>
  <c r="AA217" i="4"/>
  <c r="P320" i="4"/>
  <c r="T15" i="5"/>
  <c r="AA216" i="4"/>
  <c r="O320" i="4"/>
  <c r="T14" i="5"/>
  <c r="AA215" i="4"/>
  <c r="N320" i="4"/>
  <c r="T13" i="5"/>
  <c r="AA214" i="4"/>
  <c r="M320" i="4"/>
  <c r="T12" i="5"/>
  <c r="AA213" i="4"/>
  <c r="L320" i="4"/>
  <c r="T11" i="5"/>
  <c r="AA212" i="4"/>
  <c r="K320" i="4"/>
  <c r="T10" i="5"/>
  <c r="AA211" i="4"/>
  <c r="J320" i="4"/>
  <c r="T9" i="5"/>
  <c r="AA210" i="4"/>
  <c r="I320" i="4"/>
  <c r="T8" i="5"/>
  <c r="AA209" i="4"/>
  <c r="H320" i="4"/>
  <c r="T7" i="5"/>
  <c r="AA208" i="4"/>
  <c r="G320" i="4"/>
  <c r="T6" i="5"/>
  <c r="AA207" i="4"/>
  <c r="F320" i="4"/>
  <c r="T5" i="5"/>
  <c r="AA206" i="4"/>
  <c r="E320" i="4"/>
  <c r="T4" i="5"/>
  <c r="AA205" i="4"/>
  <c r="D320" i="4"/>
  <c r="T3" i="5"/>
  <c r="AA204" i="4"/>
  <c r="C320" i="4"/>
  <c r="Z259" i="4"/>
  <c r="BF319" i="4"/>
  <c r="S57" i="5"/>
  <c r="Z258" i="4"/>
  <c r="BE319" i="4"/>
  <c r="S56" i="5"/>
  <c r="Z257" i="4"/>
  <c r="BD319" i="4"/>
  <c r="S55" i="5"/>
  <c r="Z256" i="4"/>
  <c r="BC319" i="4"/>
  <c r="S54" i="5"/>
  <c r="Z255" i="4"/>
  <c r="BB319" i="4"/>
  <c r="S53" i="5"/>
  <c r="Z254" i="4"/>
  <c r="BA319" i="4"/>
  <c r="S52" i="5"/>
  <c r="Z253" i="4"/>
  <c r="AZ319" i="4"/>
  <c r="S51" i="5"/>
  <c r="Z252" i="4"/>
  <c r="AY319" i="4"/>
  <c r="S50" i="5"/>
  <c r="Z251" i="4"/>
  <c r="AX319" i="4"/>
  <c r="S49" i="5"/>
  <c r="Z250" i="4"/>
  <c r="AW319" i="4"/>
  <c r="S48" i="5"/>
  <c r="Z249" i="4"/>
  <c r="AV319" i="4"/>
  <c r="S47" i="5"/>
  <c r="Z248" i="4"/>
  <c r="AU319" i="4"/>
  <c r="S46" i="5"/>
  <c r="Z247" i="4"/>
  <c r="AT319" i="4"/>
  <c r="S45" i="5"/>
  <c r="Z246" i="4"/>
  <c r="AS319" i="4"/>
  <c r="S44" i="5"/>
  <c r="Z245" i="4"/>
  <c r="AR319" i="4"/>
  <c r="S43" i="5"/>
  <c r="Z244" i="4"/>
  <c r="AQ319" i="4"/>
  <c r="S42" i="5"/>
  <c r="Z243" i="4"/>
  <c r="AP319" i="4"/>
  <c r="S41" i="5"/>
  <c r="Z242" i="4"/>
  <c r="AO319" i="4"/>
  <c r="S40" i="5"/>
  <c r="Z241" i="4"/>
  <c r="AN319" i="4"/>
  <c r="S39" i="5"/>
  <c r="Z240" i="4"/>
  <c r="AM319" i="4"/>
  <c r="S38" i="5"/>
  <c r="Z239" i="4"/>
  <c r="AL319" i="4"/>
  <c r="S37" i="5"/>
  <c r="Z238" i="4"/>
  <c r="AK319" i="4"/>
  <c r="S36" i="5"/>
  <c r="Z237" i="4"/>
  <c r="AJ319" i="4"/>
  <c r="S35" i="5"/>
  <c r="Z236" i="4"/>
  <c r="AI319" i="4"/>
  <c r="S34" i="5"/>
  <c r="Z235" i="4"/>
  <c r="AH319" i="4"/>
  <c r="S33" i="5"/>
  <c r="Z234" i="4"/>
  <c r="AG319" i="4"/>
  <c r="S32" i="5"/>
  <c r="Z233" i="4"/>
  <c r="AF319" i="4"/>
  <c r="S31" i="5"/>
  <c r="Z232" i="4"/>
  <c r="AE319" i="4"/>
  <c r="S30" i="5"/>
  <c r="Z231" i="4"/>
  <c r="AD319" i="4"/>
  <c r="S29" i="5"/>
  <c r="Z230" i="4"/>
  <c r="AC319" i="4"/>
  <c r="S28" i="5"/>
  <c r="Z229" i="4"/>
  <c r="AB319" i="4"/>
  <c r="S27" i="5"/>
  <c r="Z228" i="4"/>
  <c r="AA319" i="4"/>
  <c r="S26" i="5"/>
  <c r="Z227" i="4"/>
  <c r="Z319" i="4"/>
  <c r="S25" i="5"/>
  <c r="Z226" i="4"/>
  <c r="Y319" i="4"/>
  <c r="S24" i="5"/>
  <c r="Z225" i="4"/>
  <c r="X319" i="4"/>
  <c r="S23" i="5"/>
  <c r="Z224" i="4"/>
  <c r="W319" i="4"/>
  <c r="S22" i="5"/>
  <c r="Z223" i="4"/>
  <c r="V319" i="4"/>
  <c r="S21" i="5"/>
  <c r="Z222" i="4"/>
  <c r="U319" i="4"/>
  <c r="S20" i="5"/>
  <c r="Z221" i="4"/>
  <c r="T319" i="4"/>
  <c r="S19" i="5"/>
  <c r="Z220" i="4"/>
  <c r="S319" i="4"/>
  <c r="S18" i="5"/>
  <c r="Z219" i="4"/>
  <c r="R319" i="4"/>
  <c r="S17" i="5"/>
  <c r="Z218" i="4"/>
  <c r="Q319" i="4"/>
  <c r="S16" i="5"/>
  <c r="Z217" i="4"/>
  <c r="P319" i="4"/>
  <c r="S15" i="5"/>
  <c r="Z216" i="4"/>
  <c r="O319" i="4"/>
  <c r="S14" i="5"/>
  <c r="Z215" i="4"/>
  <c r="N319" i="4"/>
  <c r="S13" i="5"/>
  <c r="Z214" i="4"/>
  <c r="M319" i="4"/>
  <c r="S12" i="5"/>
  <c r="Z213" i="4"/>
  <c r="L319" i="4"/>
  <c r="S11" i="5"/>
  <c r="Z212" i="4"/>
  <c r="K319" i="4"/>
  <c r="S10" i="5"/>
  <c r="Z211" i="4"/>
  <c r="J319" i="4"/>
  <c r="S9" i="5"/>
  <c r="Z210" i="4"/>
  <c r="I319" i="4"/>
  <c r="S8" i="5"/>
  <c r="Z209" i="4"/>
  <c r="H319" i="4"/>
  <c r="S7" i="5"/>
  <c r="Z208" i="4"/>
  <c r="G319" i="4"/>
  <c r="S6" i="5"/>
  <c r="Z207" i="4"/>
  <c r="F319" i="4"/>
  <c r="S5" i="5"/>
  <c r="Z206" i="4"/>
  <c r="E319" i="4"/>
  <c r="S4" i="5"/>
  <c r="Z205" i="4"/>
  <c r="D319" i="4"/>
  <c r="S3" i="5"/>
  <c r="Z204" i="4"/>
  <c r="C319" i="4"/>
  <c r="Y259" i="4"/>
  <c r="BF318" i="4"/>
  <c r="R57" i="5"/>
  <c r="Y258" i="4"/>
  <c r="BE318" i="4"/>
  <c r="R56" i="5"/>
  <c r="Y257" i="4"/>
  <c r="BD318" i="4"/>
  <c r="R55" i="5"/>
  <c r="Y256" i="4"/>
  <c r="BC318" i="4"/>
  <c r="R54" i="5"/>
  <c r="Y255" i="4"/>
  <c r="BB318" i="4"/>
  <c r="R53" i="5"/>
  <c r="Y254" i="4"/>
  <c r="BA318" i="4"/>
  <c r="R52" i="5"/>
  <c r="Y253" i="4"/>
  <c r="AZ318" i="4"/>
  <c r="R51" i="5"/>
  <c r="Y252" i="4"/>
  <c r="AY318" i="4"/>
  <c r="R50" i="5"/>
  <c r="Y251" i="4"/>
  <c r="AX318" i="4"/>
  <c r="R49" i="5"/>
  <c r="Y250" i="4"/>
  <c r="AW318" i="4"/>
  <c r="R48" i="5"/>
  <c r="Y249" i="4"/>
  <c r="AV318" i="4"/>
  <c r="R47" i="5"/>
  <c r="Y248" i="4"/>
  <c r="AU318" i="4"/>
  <c r="R46" i="5"/>
  <c r="Y247" i="4"/>
  <c r="AT318" i="4"/>
  <c r="R45" i="5"/>
  <c r="Y246" i="4"/>
  <c r="AS318" i="4"/>
  <c r="R44" i="5"/>
  <c r="Y245" i="4"/>
  <c r="AR318" i="4"/>
  <c r="R43" i="5"/>
  <c r="Y244" i="4"/>
  <c r="AQ318" i="4"/>
  <c r="R42" i="5"/>
  <c r="Y243" i="4"/>
  <c r="AP318" i="4"/>
  <c r="R41" i="5"/>
  <c r="Y242" i="4"/>
  <c r="AO318" i="4"/>
  <c r="R40" i="5"/>
  <c r="Y241" i="4"/>
  <c r="AN318" i="4"/>
  <c r="R39" i="5"/>
  <c r="Y240" i="4"/>
  <c r="AM318" i="4"/>
  <c r="R38" i="5"/>
  <c r="Y239" i="4"/>
  <c r="AL318" i="4"/>
  <c r="R37" i="5"/>
  <c r="Y238" i="4"/>
  <c r="AK318" i="4"/>
  <c r="R36" i="5"/>
  <c r="Y237" i="4"/>
  <c r="AJ318" i="4"/>
  <c r="R35" i="5"/>
  <c r="Y236" i="4"/>
  <c r="AI318" i="4"/>
  <c r="R34" i="5"/>
  <c r="Y235" i="4"/>
  <c r="AH318" i="4"/>
  <c r="R33" i="5"/>
  <c r="Y234" i="4"/>
  <c r="AG318" i="4"/>
  <c r="R32" i="5"/>
  <c r="Y233" i="4"/>
  <c r="AF318" i="4"/>
  <c r="R31" i="5"/>
  <c r="Y232" i="4"/>
  <c r="AE318" i="4"/>
  <c r="R30" i="5"/>
  <c r="Y231" i="4"/>
  <c r="AD318" i="4"/>
  <c r="R29" i="5"/>
  <c r="Y230" i="4"/>
  <c r="AC318" i="4"/>
  <c r="R28" i="5"/>
  <c r="Y229" i="4"/>
  <c r="AB318" i="4"/>
  <c r="R27" i="5"/>
  <c r="Y228" i="4"/>
  <c r="AA318" i="4"/>
  <c r="R26" i="5"/>
  <c r="Y227" i="4"/>
  <c r="Z318" i="4"/>
  <c r="R25" i="5"/>
  <c r="Y226" i="4"/>
  <c r="Y318" i="4"/>
  <c r="R24" i="5"/>
  <c r="Y225" i="4"/>
  <c r="X318" i="4"/>
  <c r="R23" i="5"/>
  <c r="Y224" i="4"/>
  <c r="W318" i="4"/>
  <c r="R22" i="5"/>
  <c r="Y223" i="4"/>
  <c r="V318" i="4"/>
  <c r="R21" i="5"/>
  <c r="Y222" i="4"/>
  <c r="U318" i="4"/>
  <c r="R20" i="5"/>
  <c r="Y221" i="4"/>
  <c r="T318" i="4"/>
  <c r="R19" i="5"/>
  <c r="Y220" i="4"/>
  <c r="S318" i="4"/>
  <c r="R18" i="5"/>
  <c r="Y219" i="4"/>
  <c r="R318" i="4"/>
  <c r="R17" i="5"/>
  <c r="Y218" i="4"/>
  <c r="Q318" i="4"/>
  <c r="R16" i="5"/>
  <c r="Y217" i="4"/>
  <c r="P318" i="4"/>
  <c r="R15" i="5"/>
  <c r="Y216" i="4"/>
  <c r="O318" i="4"/>
  <c r="R14" i="5"/>
  <c r="Y215" i="4"/>
  <c r="N318" i="4"/>
  <c r="R13" i="5"/>
  <c r="Y214" i="4"/>
  <c r="M318" i="4"/>
  <c r="R12" i="5"/>
  <c r="Y213" i="4"/>
  <c r="L318" i="4"/>
  <c r="R11" i="5"/>
  <c r="Y212" i="4"/>
  <c r="K318" i="4"/>
  <c r="R10" i="5"/>
  <c r="Y211" i="4"/>
  <c r="J318" i="4"/>
  <c r="R9" i="5"/>
  <c r="Y210" i="4"/>
  <c r="I318" i="4"/>
  <c r="R8" i="5"/>
  <c r="Y209" i="4"/>
  <c r="H318" i="4"/>
  <c r="R7" i="5"/>
  <c r="Y208" i="4"/>
  <c r="G318" i="4"/>
  <c r="R6" i="5"/>
  <c r="Y207" i="4"/>
  <c r="F318" i="4"/>
  <c r="R5" i="5"/>
  <c r="Y206" i="4"/>
  <c r="E318" i="4"/>
  <c r="R4" i="5"/>
  <c r="Y205" i="4"/>
  <c r="D318" i="4"/>
  <c r="R3" i="5"/>
  <c r="Y204" i="4"/>
  <c r="C318" i="4"/>
  <c r="X259" i="4"/>
  <c r="BF317" i="4"/>
  <c r="Q57" i="5"/>
  <c r="X258" i="4"/>
  <c r="BE317" i="4"/>
  <c r="Q56" i="5"/>
  <c r="X257" i="4"/>
  <c r="BD317" i="4"/>
  <c r="Q55" i="5"/>
  <c r="X256" i="4"/>
  <c r="BC317" i="4"/>
  <c r="Q54" i="5"/>
  <c r="X255" i="4"/>
  <c r="BB317" i="4"/>
  <c r="Q53" i="5"/>
  <c r="X254" i="4"/>
  <c r="BA317" i="4"/>
  <c r="Q52" i="5"/>
  <c r="X253" i="4"/>
  <c r="AZ317" i="4"/>
  <c r="Q51" i="5"/>
  <c r="X252" i="4"/>
  <c r="AY317" i="4"/>
  <c r="Q50" i="5"/>
  <c r="X251" i="4"/>
  <c r="AX317" i="4"/>
  <c r="Q49" i="5"/>
  <c r="X250" i="4"/>
  <c r="AW317" i="4"/>
  <c r="Q48" i="5"/>
  <c r="X249" i="4"/>
  <c r="AV317" i="4"/>
  <c r="Q47" i="5"/>
  <c r="X248" i="4"/>
  <c r="AU317" i="4"/>
  <c r="Q46" i="5"/>
  <c r="X247" i="4"/>
  <c r="AT317" i="4"/>
  <c r="Q45" i="5"/>
  <c r="X246" i="4"/>
  <c r="AS317" i="4"/>
  <c r="Q44" i="5"/>
  <c r="X245" i="4"/>
  <c r="AR317" i="4"/>
  <c r="Q43" i="5"/>
  <c r="X244" i="4"/>
  <c r="AQ317" i="4"/>
  <c r="Q42" i="5"/>
  <c r="X243" i="4"/>
  <c r="AP317" i="4"/>
  <c r="Q41" i="5"/>
  <c r="X242" i="4"/>
  <c r="AO317" i="4"/>
  <c r="Q40" i="5"/>
  <c r="X241" i="4"/>
  <c r="AN317" i="4"/>
  <c r="Q39" i="5"/>
  <c r="X240" i="4"/>
  <c r="AM317" i="4"/>
  <c r="Q38" i="5"/>
  <c r="X239" i="4"/>
  <c r="AL317" i="4"/>
  <c r="Q37" i="5"/>
  <c r="X238" i="4"/>
  <c r="AK317" i="4"/>
  <c r="Q36" i="5"/>
  <c r="X237" i="4"/>
  <c r="AJ317" i="4"/>
  <c r="Q35" i="5"/>
  <c r="X236" i="4"/>
  <c r="AI317" i="4"/>
  <c r="Q34" i="5"/>
  <c r="X235" i="4"/>
  <c r="AH317" i="4"/>
  <c r="Q33" i="5"/>
  <c r="X234" i="4"/>
  <c r="AG317" i="4"/>
  <c r="Q32" i="5"/>
  <c r="X233" i="4"/>
  <c r="AF317" i="4"/>
  <c r="Q31" i="5"/>
  <c r="X232" i="4"/>
  <c r="AE317" i="4"/>
  <c r="Q30" i="5"/>
  <c r="X231" i="4"/>
  <c r="AD317" i="4"/>
  <c r="Q29" i="5"/>
  <c r="X230" i="4"/>
  <c r="AC317" i="4"/>
  <c r="Q28" i="5"/>
  <c r="X229" i="4"/>
  <c r="AB317" i="4"/>
  <c r="Q27" i="5"/>
  <c r="X228" i="4"/>
  <c r="AA317" i="4"/>
  <c r="Q26" i="5"/>
  <c r="X227" i="4"/>
  <c r="Z317" i="4"/>
  <c r="Q25" i="5"/>
  <c r="X226" i="4"/>
  <c r="Y317" i="4"/>
  <c r="Q24" i="5"/>
  <c r="X225" i="4"/>
  <c r="X317" i="4"/>
  <c r="Q23" i="5"/>
  <c r="X224" i="4"/>
  <c r="W317" i="4"/>
  <c r="Q22" i="5"/>
  <c r="X223" i="4"/>
  <c r="V317" i="4"/>
  <c r="Q21" i="5"/>
  <c r="X222" i="4"/>
  <c r="U317" i="4"/>
  <c r="Q20" i="5"/>
  <c r="X221" i="4"/>
  <c r="T317" i="4"/>
  <c r="Q19" i="5"/>
  <c r="X220" i="4"/>
  <c r="S317" i="4"/>
  <c r="Q18" i="5"/>
  <c r="X219" i="4"/>
  <c r="R317" i="4"/>
  <c r="Q17" i="5"/>
  <c r="X218" i="4"/>
  <c r="Q317" i="4"/>
  <c r="Q16" i="5"/>
  <c r="X217" i="4"/>
  <c r="P317" i="4"/>
  <c r="Q15" i="5"/>
  <c r="X216" i="4"/>
  <c r="O317" i="4"/>
  <c r="Q14" i="5"/>
  <c r="X215" i="4"/>
  <c r="N317" i="4"/>
  <c r="Q13" i="5"/>
  <c r="X214" i="4"/>
  <c r="M317" i="4"/>
  <c r="Q12" i="5"/>
  <c r="X213" i="4"/>
  <c r="L317" i="4"/>
  <c r="Q11" i="5"/>
  <c r="X212" i="4"/>
  <c r="K317" i="4"/>
  <c r="Q10" i="5"/>
  <c r="X211" i="4"/>
  <c r="J317" i="4"/>
  <c r="Q9" i="5"/>
  <c r="X210" i="4"/>
  <c r="I317" i="4"/>
  <c r="Q8" i="5"/>
  <c r="X209" i="4"/>
  <c r="H317" i="4"/>
  <c r="Q7" i="5"/>
  <c r="X208" i="4"/>
  <c r="G317" i="4"/>
  <c r="Q6" i="5"/>
  <c r="X207" i="4"/>
  <c r="F317" i="4"/>
  <c r="Q5" i="5"/>
  <c r="X206" i="4"/>
  <c r="E317" i="4"/>
  <c r="Q4" i="5"/>
  <c r="X205" i="4"/>
  <c r="D317" i="4"/>
  <c r="Q3" i="5"/>
  <c r="X204" i="4"/>
  <c r="C317" i="4"/>
  <c r="W259" i="4"/>
  <c r="BF316" i="4"/>
  <c r="P57" i="5"/>
  <c r="W258" i="4"/>
  <c r="BE316" i="4"/>
  <c r="P56" i="5"/>
  <c r="W257" i="4"/>
  <c r="BD316" i="4"/>
  <c r="P55" i="5"/>
  <c r="W256" i="4"/>
  <c r="BC316" i="4"/>
  <c r="P54" i="5"/>
  <c r="W255" i="4"/>
  <c r="BB316" i="4"/>
  <c r="P53" i="5"/>
  <c r="W254" i="4"/>
  <c r="BA316" i="4"/>
  <c r="P52" i="5"/>
  <c r="W253" i="4"/>
  <c r="AZ316" i="4"/>
  <c r="P51" i="5"/>
  <c r="W252" i="4"/>
  <c r="AY316" i="4"/>
  <c r="P50" i="5"/>
  <c r="W251" i="4"/>
  <c r="AX316" i="4"/>
  <c r="P49" i="5"/>
  <c r="W250" i="4"/>
  <c r="AW316" i="4"/>
  <c r="P48" i="5"/>
  <c r="W249" i="4"/>
  <c r="AV316" i="4"/>
  <c r="P47" i="5"/>
  <c r="W248" i="4"/>
  <c r="AU316" i="4"/>
  <c r="P46" i="5"/>
  <c r="W247" i="4"/>
  <c r="AT316" i="4"/>
  <c r="P45" i="5"/>
  <c r="W246" i="4"/>
  <c r="AS316" i="4"/>
  <c r="P44" i="5"/>
  <c r="W245" i="4"/>
  <c r="AR316" i="4"/>
  <c r="P43" i="5"/>
  <c r="W244" i="4"/>
  <c r="AQ316" i="4"/>
  <c r="P42" i="5"/>
  <c r="W243" i="4"/>
  <c r="AP316" i="4"/>
  <c r="P41" i="5"/>
  <c r="W242" i="4"/>
  <c r="AO316" i="4"/>
  <c r="P40" i="5"/>
  <c r="W241" i="4"/>
  <c r="AN316" i="4"/>
  <c r="P39" i="5"/>
  <c r="W240" i="4"/>
  <c r="AM316" i="4"/>
  <c r="P38" i="5"/>
  <c r="W239" i="4"/>
  <c r="AL316" i="4"/>
  <c r="P37" i="5"/>
  <c r="W238" i="4"/>
  <c r="AK316" i="4"/>
  <c r="P36" i="5"/>
  <c r="W237" i="4"/>
  <c r="AJ316" i="4"/>
  <c r="P35" i="5"/>
  <c r="W236" i="4"/>
  <c r="AI316" i="4"/>
  <c r="P34" i="5"/>
  <c r="W235" i="4"/>
  <c r="AH316" i="4"/>
  <c r="P33" i="5"/>
  <c r="W234" i="4"/>
  <c r="AG316" i="4"/>
  <c r="P32" i="5"/>
  <c r="W233" i="4"/>
  <c r="AF316" i="4"/>
  <c r="P31" i="5"/>
  <c r="W232" i="4"/>
  <c r="AE316" i="4"/>
  <c r="P30" i="5"/>
  <c r="W231" i="4"/>
  <c r="AD316" i="4"/>
  <c r="P29" i="5"/>
  <c r="W230" i="4"/>
  <c r="AC316" i="4"/>
  <c r="P28" i="5"/>
  <c r="W229" i="4"/>
  <c r="AB316" i="4"/>
  <c r="P27" i="5"/>
  <c r="W228" i="4"/>
  <c r="AA316" i="4"/>
  <c r="P26" i="5"/>
  <c r="W227" i="4"/>
  <c r="Z316" i="4"/>
  <c r="P25" i="5"/>
  <c r="W226" i="4"/>
  <c r="Y316" i="4"/>
  <c r="P24" i="5"/>
  <c r="W225" i="4"/>
  <c r="X316" i="4"/>
  <c r="P23" i="5"/>
  <c r="W224" i="4"/>
  <c r="W316" i="4"/>
  <c r="P22" i="5"/>
  <c r="W223" i="4"/>
  <c r="V316" i="4"/>
  <c r="P21" i="5"/>
  <c r="W222" i="4"/>
  <c r="U316" i="4"/>
  <c r="P20" i="5"/>
  <c r="W221" i="4"/>
  <c r="T316" i="4"/>
  <c r="P19" i="5"/>
  <c r="W220" i="4"/>
  <c r="S316" i="4"/>
  <c r="P18" i="5"/>
  <c r="W219" i="4"/>
  <c r="R316" i="4"/>
  <c r="P17" i="5"/>
  <c r="W218" i="4"/>
  <c r="Q316" i="4"/>
  <c r="P16" i="5"/>
  <c r="W217" i="4"/>
  <c r="P316" i="4"/>
  <c r="P15" i="5"/>
  <c r="W216" i="4"/>
  <c r="O316" i="4"/>
  <c r="P14" i="5"/>
  <c r="W215" i="4"/>
  <c r="N316" i="4"/>
  <c r="P13" i="5"/>
  <c r="W214" i="4"/>
  <c r="M316" i="4"/>
  <c r="P12" i="5"/>
  <c r="W213" i="4"/>
  <c r="L316" i="4"/>
  <c r="P11" i="5"/>
  <c r="W212" i="4"/>
  <c r="K316" i="4"/>
  <c r="P10" i="5"/>
  <c r="W211" i="4"/>
  <c r="J316" i="4"/>
  <c r="P9" i="5"/>
  <c r="W210" i="4"/>
  <c r="I316" i="4"/>
  <c r="P8" i="5"/>
  <c r="W209" i="4"/>
  <c r="H316" i="4"/>
  <c r="P7" i="5"/>
  <c r="W208" i="4"/>
  <c r="G316" i="4"/>
  <c r="P6" i="5"/>
  <c r="W207" i="4"/>
  <c r="F316" i="4"/>
  <c r="P5" i="5"/>
  <c r="W206" i="4"/>
  <c r="E316" i="4"/>
  <c r="P4" i="5"/>
  <c r="W205" i="4"/>
  <c r="D316" i="4"/>
  <c r="P3" i="5"/>
  <c r="W204" i="4"/>
  <c r="C316" i="4"/>
  <c r="V259" i="4"/>
  <c r="BF315" i="4"/>
  <c r="O57" i="5"/>
  <c r="V258" i="4"/>
  <c r="BE315" i="4"/>
  <c r="O56" i="5"/>
  <c r="V257" i="4"/>
  <c r="BD315" i="4"/>
  <c r="O55" i="5"/>
  <c r="V256" i="4"/>
  <c r="BC315" i="4"/>
  <c r="O54" i="5"/>
  <c r="V255" i="4"/>
  <c r="BB315" i="4"/>
  <c r="O53" i="5"/>
  <c r="V254" i="4"/>
  <c r="BA315" i="4"/>
  <c r="O52" i="5"/>
  <c r="V253" i="4"/>
  <c r="AZ315" i="4"/>
  <c r="O51" i="5"/>
  <c r="V252" i="4"/>
  <c r="AY315" i="4"/>
  <c r="O50" i="5"/>
  <c r="V251" i="4"/>
  <c r="AX315" i="4"/>
  <c r="O49" i="5"/>
  <c r="V250" i="4"/>
  <c r="AW315" i="4"/>
  <c r="O48" i="5"/>
  <c r="V249" i="4"/>
  <c r="AV315" i="4"/>
  <c r="O47" i="5"/>
  <c r="V248" i="4"/>
  <c r="AU315" i="4"/>
  <c r="O46" i="5"/>
  <c r="V247" i="4"/>
  <c r="AT315" i="4"/>
  <c r="O45" i="5"/>
  <c r="V246" i="4"/>
  <c r="AS315" i="4"/>
  <c r="O44" i="5"/>
  <c r="V245" i="4"/>
  <c r="AR315" i="4"/>
  <c r="O43" i="5"/>
  <c r="V244" i="4"/>
  <c r="AQ315" i="4"/>
  <c r="O42" i="5"/>
  <c r="V243" i="4"/>
  <c r="AP315" i="4"/>
  <c r="O41" i="5"/>
  <c r="V242" i="4"/>
  <c r="AO315" i="4"/>
  <c r="O40" i="5"/>
  <c r="V241" i="4"/>
  <c r="AN315" i="4"/>
  <c r="O39" i="5"/>
  <c r="V240" i="4"/>
  <c r="AM315" i="4"/>
  <c r="O38" i="5"/>
  <c r="V239" i="4"/>
  <c r="AL315" i="4"/>
  <c r="O37" i="5"/>
  <c r="V238" i="4"/>
  <c r="AK315" i="4"/>
  <c r="O36" i="5"/>
  <c r="V237" i="4"/>
  <c r="AJ315" i="4"/>
  <c r="O35" i="5"/>
  <c r="V236" i="4"/>
  <c r="AI315" i="4"/>
  <c r="O34" i="5"/>
  <c r="V235" i="4"/>
  <c r="AH315" i="4"/>
  <c r="O33" i="5"/>
  <c r="V234" i="4"/>
  <c r="AG315" i="4"/>
  <c r="O32" i="5"/>
  <c r="V233" i="4"/>
  <c r="AF315" i="4"/>
  <c r="O31" i="5"/>
  <c r="V232" i="4"/>
  <c r="AE315" i="4"/>
  <c r="O30" i="5"/>
  <c r="V231" i="4"/>
  <c r="AD315" i="4"/>
  <c r="O29" i="5"/>
  <c r="V230" i="4"/>
  <c r="AC315" i="4"/>
  <c r="O28" i="5"/>
  <c r="V229" i="4"/>
  <c r="AB315" i="4"/>
  <c r="O27" i="5"/>
  <c r="V228" i="4"/>
  <c r="AA315" i="4"/>
  <c r="O26" i="5"/>
  <c r="V227" i="4"/>
  <c r="Z315" i="4"/>
  <c r="O25" i="5"/>
  <c r="V226" i="4"/>
  <c r="Y315" i="4"/>
  <c r="O24" i="5"/>
  <c r="V225" i="4"/>
  <c r="X315" i="4"/>
  <c r="O23" i="5"/>
  <c r="V224" i="4"/>
  <c r="W315" i="4"/>
  <c r="O22" i="5"/>
  <c r="V223" i="4"/>
  <c r="V315" i="4"/>
  <c r="O21" i="5"/>
  <c r="V222" i="4"/>
  <c r="U315" i="4"/>
  <c r="O20" i="5"/>
  <c r="V221" i="4"/>
  <c r="T315" i="4"/>
  <c r="O19" i="5"/>
  <c r="V220" i="4"/>
  <c r="S315" i="4"/>
  <c r="O18" i="5"/>
  <c r="V219" i="4"/>
  <c r="R315" i="4"/>
  <c r="O17" i="5"/>
  <c r="V218" i="4"/>
  <c r="Q315" i="4"/>
  <c r="O16" i="5"/>
  <c r="V217" i="4"/>
  <c r="P315" i="4"/>
  <c r="O15" i="5"/>
  <c r="V216" i="4"/>
  <c r="O315" i="4"/>
  <c r="O14" i="5"/>
  <c r="V215" i="4"/>
  <c r="N315" i="4"/>
  <c r="O13" i="5"/>
  <c r="V214" i="4"/>
  <c r="M315" i="4"/>
  <c r="O12" i="5"/>
  <c r="V213" i="4"/>
  <c r="L315" i="4"/>
  <c r="O11" i="5"/>
  <c r="V212" i="4"/>
  <c r="K315" i="4"/>
  <c r="O10" i="5"/>
  <c r="V211" i="4"/>
  <c r="J315" i="4"/>
  <c r="O9" i="5"/>
  <c r="V210" i="4"/>
  <c r="I315" i="4"/>
  <c r="O8" i="5"/>
  <c r="V209" i="4"/>
  <c r="H315" i="4"/>
  <c r="O7" i="5"/>
  <c r="V208" i="4"/>
  <c r="G315" i="4"/>
  <c r="O6" i="5"/>
  <c r="V207" i="4"/>
  <c r="F315" i="4"/>
  <c r="O5" i="5"/>
  <c r="V206" i="4"/>
  <c r="E315" i="4"/>
  <c r="O4" i="5"/>
  <c r="V205" i="4"/>
  <c r="D315" i="4"/>
  <c r="O3" i="5"/>
  <c r="V204" i="4"/>
  <c r="C315" i="4"/>
  <c r="U259" i="4"/>
  <c r="BF314" i="4"/>
  <c r="N57" i="5"/>
  <c r="U258" i="4"/>
  <c r="BE314" i="4"/>
  <c r="N56" i="5"/>
  <c r="U257" i="4"/>
  <c r="BD314" i="4"/>
  <c r="N55" i="5"/>
  <c r="U256" i="4"/>
  <c r="BC314" i="4"/>
  <c r="N54" i="5"/>
  <c r="U255" i="4"/>
  <c r="BB314" i="4"/>
  <c r="N53" i="5"/>
  <c r="U254" i="4"/>
  <c r="BA314" i="4"/>
  <c r="N52" i="5"/>
  <c r="U253" i="4"/>
  <c r="AZ314" i="4"/>
  <c r="N51" i="5"/>
  <c r="U252" i="4"/>
  <c r="AY314" i="4"/>
  <c r="N50" i="5"/>
  <c r="U251" i="4"/>
  <c r="AX314" i="4"/>
  <c r="N49" i="5"/>
  <c r="U250" i="4"/>
  <c r="AW314" i="4"/>
  <c r="N48" i="5"/>
  <c r="U249" i="4"/>
  <c r="AV314" i="4"/>
  <c r="N47" i="5"/>
  <c r="U248" i="4"/>
  <c r="AU314" i="4"/>
  <c r="N46" i="5"/>
  <c r="U247" i="4"/>
  <c r="AT314" i="4"/>
  <c r="N45" i="5"/>
  <c r="U246" i="4"/>
  <c r="AS314" i="4"/>
  <c r="N44" i="5"/>
  <c r="U245" i="4"/>
  <c r="AR314" i="4"/>
  <c r="N43" i="5"/>
  <c r="U244" i="4"/>
  <c r="AQ314" i="4"/>
  <c r="N42" i="5"/>
  <c r="U243" i="4"/>
  <c r="AP314" i="4"/>
  <c r="N41" i="5"/>
  <c r="U242" i="4"/>
  <c r="AO314" i="4"/>
  <c r="N40" i="5"/>
  <c r="U241" i="4"/>
  <c r="AN314" i="4"/>
  <c r="N39" i="5"/>
  <c r="U240" i="4"/>
  <c r="AM314" i="4"/>
  <c r="N38" i="5"/>
  <c r="U239" i="4"/>
  <c r="AL314" i="4"/>
  <c r="N37" i="5"/>
  <c r="U238" i="4"/>
  <c r="AK314" i="4"/>
  <c r="N36" i="5"/>
  <c r="U237" i="4"/>
  <c r="AJ314" i="4"/>
  <c r="N35" i="5"/>
  <c r="U236" i="4"/>
  <c r="AI314" i="4"/>
  <c r="N34" i="5"/>
  <c r="U235" i="4"/>
  <c r="AH314" i="4"/>
  <c r="N33" i="5"/>
  <c r="U234" i="4"/>
  <c r="AG314" i="4"/>
  <c r="N32" i="5"/>
  <c r="U233" i="4"/>
  <c r="AF314" i="4"/>
  <c r="N31" i="5"/>
  <c r="U232" i="4"/>
  <c r="AE314" i="4"/>
  <c r="N30" i="5"/>
  <c r="U231" i="4"/>
  <c r="AD314" i="4"/>
  <c r="N29" i="5"/>
  <c r="U230" i="4"/>
  <c r="AC314" i="4"/>
  <c r="N28" i="5"/>
  <c r="U229" i="4"/>
  <c r="AB314" i="4"/>
  <c r="N27" i="5"/>
  <c r="U228" i="4"/>
  <c r="AA314" i="4"/>
  <c r="N26" i="5"/>
  <c r="U227" i="4"/>
  <c r="Z314" i="4"/>
  <c r="N25" i="5"/>
  <c r="U226" i="4"/>
  <c r="Y314" i="4"/>
  <c r="N24" i="5"/>
  <c r="U225" i="4"/>
  <c r="X314" i="4"/>
  <c r="N23" i="5"/>
  <c r="U224" i="4"/>
  <c r="W314" i="4"/>
  <c r="N22" i="5"/>
  <c r="U223" i="4"/>
  <c r="V314" i="4"/>
  <c r="N21" i="5"/>
  <c r="U222" i="4"/>
  <c r="U314" i="4"/>
  <c r="N20" i="5"/>
  <c r="U221" i="4"/>
  <c r="T314" i="4"/>
  <c r="N19" i="5"/>
  <c r="U220" i="4"/>
  <c r="S314" i="4"/>
  <c r="N18" i="5"/>
  <c r="U219" i="4"/>
  <c r="R314" i="4"/>
  <c r="N17" i="5"/>
  <c r="U218" i="4"/>
  <c r="Q314" i="4"/>
  <c r="N16" i="5"/>
  <c r="U217" i="4"/>
  <c r="P314" i="4"/>
  <c r="N15" i="5"/>
  <c r="U216" i="4"/>
  <c r="O314" i="4"/>
  <c r="N14" i="5"/>
  <c r="U215" i="4"/>
  <c r="N314" i="4"/>
  <c r="N13" i="5"/>
  <c r="U214" i="4"/>
  <c r="M314" i="4"/>
  <c r="N12" i="5"/>
  <c r="U213" i="4"/>
  <c r="L314" i="4"/>
  <c r="N11" i="5"/>
  <c r="U212" i="4"/>
  <c r="K314" i="4"/>
  <c r="N10" i="5"/>
  <c r="U211" i="4"/>
  <c r="J314" i="4"/>
  <c r="N9" i="5"/>
  <c r="U210" i="4"/>
  <c r="I314" i="4"/>
  <c r="N8" i="5"/>
  <c r="U209" i="4"/>
  <c r="H314" i="4"/>
  <c r="N7" i="5"/>
  <c r="U208" i="4"/>
  <c r="G314" i="4"/>
  <c r="N6" i="5"/>
  <c r="U207" i="4"/>
  <c r="F314" i="4"/>
  <c r="N5" i="5"/>
  <c r="U206" i="4"/>
  <c r="E314" i="4"/>
  <c r="N4" i="5"/>
  <c r="U205" i="4"/>
  <c r="D314" i="4"/>
  <c r="N3" i="5"/>
  <c r="U204" i="4"/>
  <c r="C314" i="4"/>
  <c r="T259" i="4"/>
  <c r="BF313" i="4"/>
  <c r="M57" i="5"/>
  <c r="T258" i="4"/>
  <c r="BE313" i="4"/>
  <c r="M56" i="5"/>
  <c r="T257" i="4"/>
  <c r="BD313" i="4"/>
  <c r="M55" i="5"/>
  <c r="T256" i="4"/>
  <c r="BC313" i="4"/>
  <c r="M54" i="5"/>
  <c r="T255" i="4"/>
  <c r="BB313" i="4"/>
  <c r="M53" i="5"/>
  <c r="T254" i="4"/>
  <c r="BA313" i="4"/>
  <c r="M52" i="5"/>
  <c r="T253" i="4"/>
  <c r="AZ313" i="4"/>
  <c r="M51" i="5"/>
  <c r="T252" i="4"/>
  <c r="AY313" i="4"/>
  <c r="M50" i="5"/>
  <c r="T251" i="4"/>
  <c r="AX313" i="4"/>
  <c r="M49" i="5"/>
  <c r="T250" i="4"/>
  <c r="AW313" i="4"/>
  <c r="M48" i="5"/>
  <c r="T249" i="4"/>
  <c r="AV313" i="4"/>
  <c r="M47" i="5"/>
  <c r="T248" i="4"/>
  <c r="AU313" i="4"/>
  <c r="M46" i="5"/>
  <c r="T247" i="4"/>
  <c r="AT313" i="4"/>
  <c r="M45" i="5"/>
  <c r="T246" i="4"/>
  <c r="AS313" i="4"/>
  <c r="M44" i="5"/>
  <c r="T245" i="4"/>
  <c r="AR313" i="4"/>
  <c r="M43" i="5"/>
  <c r="T244" i="4"/>
  <c r="AQ313" i="4"/>
  <c r="M42" i="5"/>
  <c r="T243" i="4"/>
  <c r="AP313" i="4"/>
  <c r="M41" i="5"/>
  <c r="T242" i="4"/>
  <c r="AO313" i="4"/>
  <c r="M40" i="5"/>
  <c r="T241" i="4"/>
  <c r="AN313" i="4"/>
  <c r="M39" i="5"/>
  <c r="T240" i="4"/>
  <c r="AM313" i="4"/>
  <c r="M38" i="5"/>
  <c r="T239" i="4"/>
  <c r="AL313" i="4"/>
  <c r="M37" i="5"/>
  <c r="T238" i="4"/>
  <c r="AK313" i="4"/>
  <c r="M36" i="5"/>
  <c r="T237" i="4"/>
  <c r="AJ313" i="4"/>
  <c r="M35" i="5"/>
  <c r="T236" i="4"/>
  <c r="AI313" i="4"/>
  <c r="M34" i="5"/>
  <c r="T235" i="4"/>
  <c r="AH313" i="4"/>
  <c r="M33" i="5"/>
  <c r="T234" i="4"/>
  <c r="AG313" i="4"/>
  <c r="M32" i="5"/>
  <c r="T233" i="4"/>
  <c r="AF313" i="4"/>
  <c r="M31" i="5"/>
  <c r="T232" i="4"/>
  <c r="AE313" i="4"/>
  <c r="M30" i="5"/>
  <c r="T231" i="4"/>
  <c r="AD313" i="4"/>
  <c r="M29" i="5"/>
  <c r="T230" i="4"/>
  <c r="AC313" i="4"/>
  <c r="M28" i="5"/>
  <c r="T229" i="4"/>
  <c r="AB313" i="4"/>
  <c r="M27" i="5"/>
  <c r="T228" i="4"/>
  <c r="AA313" i="4"/>
  <c r="M26" i="5"/>
  <c r="T227" i="4"/>
  <c r="Z313" i="4"/>
  <c r="M25" i="5"/>
  <c r="T226" i="4"/>
  <c r="Y313" i="4"/>
  <c r="M24" i="5"/>
  <c r="T225" i="4"/>
  <c r="X313" i="4"/>
  <c r="M23" i="5"/>
  <c r="T224" i="4"/>
  <c r="W313" i="4"/>
  <c r="M22" i="5"/>
  <c r="T223" i="4"/>
  <c r="V313" i="4"/>
  <c r="M21" i="5"/>
  <c r="T222" i="4"/>
  <c r="U313" i="4"/>
  <c r="M20" i="5"/>
  <c r="T221" i="4"/>
  <c r="T313" i="4"/>
  <c r="M19" i="5"/>
  <c r="T220" i="4"/>
  <c r="S313" i="4"/>
  <c r="M18" i="5"/>
  <c r="T219" i="4"/>
  <c r="R313" i="4"/>
  <c r="M17" i="5"/>
  <c r="T218" i="4"/>
  <c r="Q313" i="4"/>
  <c r="M16" i="5"/>
  <c r="T217" i="4"/>
  <c r="P313" i="4"/>
  <c r="M15" i="5"/>
  <c r="T216" i="4"/>
  <c r="O313" i="4"/>
  <c r="M14" i="5"/>
  <c r="T215" i="4"/>
  <c r="N313" i="4"/>
  <c r="M13" i="5"/>
  <c r="T214" i="4"/>
  <c r="M313" i="4"/>
  <c r="M12" i="5"/>
  <c r="T213" i="4"/>
  <c r="L313" i="4"/>
  <c r="M11" i="5"/>
  <c r="T212" i="4"/>
  <c r="K313" i="4"/>
  <c r="M10" i="5"/>
  <c r="T211" i="4"/>
  <c r="J313" i="4"/>
  <c r="M9" i="5"/>
  <c r="T210" i="4"/>
  <c r="I313" i="4"/>
  <c r="M8" i="5"/>
  <c r="T209" i="4"/>
  <c r="H313" i="4"/>
  <c r="M7" i="5"/>
  <c r="T208" i="4"/>
  <c r="G313" i="4"/>
  <c r="M6" i="5"/>
  <c r="T207" i="4"/>
  <c r="F313" i="4"/>
  <c r="M5" i="5"/>
  <c r="T206" i="4"/>
  <c r="E313" i="4"/>
  <c r="M4" i="5"/>
  <c r="T205" i="4"/>
  <c r="D313" i="4"/>
  <c r="M3" i="5"/>
  <c r="T204" i="4"/>
  <c r="C313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F350" i="4"/>
  <c r="BE350" i="4"/>
  <c r="BD350" i="4"/>
  <c r="BC350" i="4"/>
  <c r="BB350" i="4"/>
  <c r="BA350" i="4"/>
  <c r="AZ350" i="4"/>
  <c r="AY350" i="4"/>
  <c r="AX350" i="4"/>
  <c r="AW350" i="4"/>
  <c r="AV350" i="4"/>
  <c r="AU350" i="4"/>
  <c r="AT350" i="4"/>
  <c r="AS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C3" i="5"/>
  <c r="D204" i="4"/>
  <c r="C265" i="4"/>
  <c r="C280" i="4"/>
  <c r="C295" i="4"/>
  <c r="C4" i="5"/>
  <c r="D205" i="4"/>
  <c r="D265" i="4"/>
  <c r="D280" i="4"/>
  <c r="D295" i="4"/>
  <c r="C5" i="5"/>
  <c r="D206" i="4"/>
  <c r="E265" i="4"/>
  <c r="E280" i="4"/>
  <c r="E295" i="4"/>
  <c r="C6" i="5"/>
  <c r="D207" i="4"/>
  <c r="F265" i="4"/>
  <c r="F280" i="4"/>
  <c r="F295" i="4"/>
  <c r="C7" i="5"/>
  <c r="D208" i="4"/>
  <c r="G265" i="4"/>
  <c r="G280" i="4"/>
  <c r="G295" i="4"/>
  <c r="C8" i="5"/>
  <c r="D209" i="4"/>
  <c r="H265" i="4"/>
  <c r="H280" i="4"/>
  <c r="H295" i="4"/>
  <c r="C9" i="5"/>
  <c r="D210" i="4"/>
  <c r="I265" i="4"/>
  <c r="I280" i="4"/>
  <c r="I295" i="4"/>
  <c r="C10" i="5"/>
  <c r="D211" i="4"/>
  <c r="J265" i="4"/>
  <c r="J280" i="4"/>
  <c r="J295" i="4"/>
  <c r="C11" i="5"/>
  <c r="D212" i="4"/>
  <c r="K265" i="4"/>
  <c r="K280" i="4"/>
  <c r="K295" i="4"/>
  <c r="C12" i="5"/>
  <c r="D213" i="4"/>
  <c r="L265" i="4"/>
  <c r="L280" i="4"/>
  <c r="L295" i="4"/>
  <c r="C13" i="5"/>
  <c r="D214" i="4"/>
  <c r="M265" i="4"/>
  <c r="M280" i="4"/>
  <c r="M295" i="4"/>
  <c r="C14" i="5"/>
  <c r="D215" i="4"/>
  <c r="N265" i="4"/>
  <c r="N280" i="4"/>
  <c r="N295" i="4"/>
  <c r="C15" i="5"/>
  <c r="D216" i="4"/>
  <c r="O265" i="4"/>
  <c r="O280" i="4"/>
  <c r="O295" i="4"/>
  <c r="C16" i="5"/>
  <c r="D217" i="4"/>
  <c r="P265" i="4"/>
  <c r="P280" i="4"/>
  <c r="P295" i="4"/>
  <c r="C17" i="5"/>
  <c r="D218" i="4"/>
  <c r="Q265" i="4"/>
  <c r="Q280" i="4"/>
  <c r="Q295" i="4"/>
  <c r="C18" i="5"/>
  <c r="D219" i="4"/>
  <c r="R265" i="4"/>
  <c r="R280" i="4"/>
  <c r="R295" i="4"/>
  <c r="C19" i="5"/>
  <c r="D220" i="4"/>
  <c r="S265" i="4"/>
  <c r="S280" i="4"/>
  <c r="S295" i="4"/>
  <c r="C20" i="5"/>
  <c r="D221" i="4"/>
  <c r="T265" i="4"/>
  <c r="T280" i="4"/>
  <c r="T295" i="4"/>
  <c r="C21" i="5"/>
  <c r="D222" i="4"/>
  <c r="U265" i="4"/>
  <c r="U280" i="4"/>
  <c r="U295" i="4"/>
  <c r="C22" i="5"/>
  <c r="D223" i="4"/>
  <c r="V265" i="4"/>
  <c r="V280" i="4"/>
  <c r="V295" i="4"/>
  <c r="C23" i="5"/>
  <c r="D224" i="4"/>
  <c r="W265" i="4"/>
  <c r="W280" i="4"/>
  <c r="W295" i="4"/>
  <c r="C24" i="5"/>
  <c r="D225" i="4"/>
  <c r="X265" i="4"/>
  <c r="X280" i="4"/>
  <c r="X295" i="4"/>
  <c r="C25" i="5"/>
  <c r="D226" i="4"/>
  <c r="Y265" i="4"/>
  <c r="Y280" i="4"/>
  <c r="Y295" i="4"/>
  <c r="C26" i="5"/>
  <c r="D227" i="4"/>
  <c r="Z265" i="4"/>
  <c r="Z280" i="4"/>
  <c r="Z295" i="4"/>
  <c r="C27" i="5"/>
  <c r="D228" i="4"/>
  <c r="AA265" i="4"/>
  <c r="AA280" i="4"/>
  <c r="AA295" i="4"/>
  <c r="C28" i="5"/>
  <c r="D229" i="4"/>
  <c r="AB265" i="4"/>
  <c r="AB280" i="4"/>
  <c r="AB295" i="4"/>
  <c r="C29" i="5"/>
  <c r="D230" i="4"/>
  <c r="AC265" i="4"/>
  <c r="AC280" i="4"/>
  <c r="AC295" i="4"/>
  <c r="C30" i="5"/>
  <c r="D231" i="4"/>
  <c r="AD265" i="4"/>
  <c r="AD280" i="4"/>
  <c r="AD295" i="4"/>
  <c r="C31" i="5"/>
  <c r="D232" i="4"/>
  <c r="AE265" i="4"/>
  <c r="AE280" i="4"/>
  <c r="AE295" i="4"/>
  <c r="C32" i="5"/>
  <c r="D233" i="4"/>
  <c r="AF265" i="4"/>
  <c r="AF280" i="4"/>
  <c r="AF295" i="4"/>
  <c r="C33" i="5"/>
  <c r="D234" i="4"/>
  <c r="AG265" i="4"/>
  <c r="AG280" i="4"/>
  <c r="AG295" i="4"/>
  <c r="C34" i="5"/>
  <c r="D235" i="4"/>
  <c r="AH265" i="4"/>
  <c r="AH280" i="4"/>
  <c r="AH295" i="4"/>
  <c r="C35" i="5"/>
  <c r="D236" i="4"/>
  <c r="AI265" i="4"/>
  <c r="AI280" i="4"/>
  <c r="AI295" i="4"/>
  <c r="C36" i="5"/>
  <c r="D237" i="4"/>
  <c r="AJ265" i="4"/>
  <c r="AJ280" i="4"/>
  <c r="AJ295" i="4"/>
  <c r="C37" i="5"/>
  <c r="D238" i="4"/>
  <c r="AK265" i="4"/>
  <c r="AK280" i="4"/>
  <c r="AK295" i="4"/>
  <c r="C38" i="5"/>
  <c r="D239" i="4"/>
  <c r="AL265" i="4"/>
  <c r="AL280" i="4"/>
  <c r="AL295" i="4"/>
  <c r="C39" i="5"/>
  <c r="D240" i="4"/>
  <c r="AM265" i="4"/>
  <c r="AM280" i="4"/>
  <c r="AM295" i="4"/>
  <c r="C40" i="5"/>
  <c r="D241" i="4"/>
  <c r="AN265" i="4"/>
  <c r="AN280" i="4"/>
  <c r="AN295" i="4"/>
  <c r="C41" i="5"/>
  <c r="D242" i="4"/>
  <c r="AO265" i="4"/>
  <c r="AO280" i="4"/>
  <c r="AO295" i="4"/>
  <c r="C42" i="5"/>
  <c r="D243" i="4"/>
  <c r="AP265" i="4"/>
  <c r="AP280" i="4"/>
  <c r="AP295" i="4"/>
  <c r="C43" i="5"/>
  <c r="D244" i="4"/>
  <c r="AQ265" i="4"/>
  <c r="AQ280" i="4"/>
  <c r="AQ295" i="4"/>
  <c r="C44" i="5"/>
  <c r="D245" i="4"/>
  <c r="AR265" i="4"/>
  <c r="AR280" i="4"/>
  <c r="AR295" i="4"/>
  <c r="C45" i="5"/>
  <c r="D246" i="4"/>
  <c r="AS265" i="4"/>
  <c r="AS280" i="4"/>
  <c r="AS295" i="4"/>
  <c r="C46" i="5"/>
  <c r="D247" i="4"/>
  <c r="AT265" i="4"/>
  <c r="AT280" i="4"/>
  <c r="AT295" i="4"/>
  <c r="C47" i="5"/>
  <c r="D248" i="4"/>
  <c r="AU265" i="4"/>
  <c r="AU280" i="4"/>
  <c r="AU295" i="4"/>
  <c r="C48" i="5"/>
  <c r="D249" i="4"/>
  <c r="AV265" i="4"/>
  <c r="AV280" i="4"/>
  <c r="AV295" i="4"/>
  <c r="C49" i="5"/>
  <c r="D250" i="4"/>
  <c r="AW265" i="4"/>
  <c r="AW280" i="4"/>
  <c r="AW295" i="4"/>
  <c r="C50" i="5"/>
  <c r="D251" i="4"/>
  <c r="AX265" i="4"/>
  <c r="AX280" i="4"/>
  <c r="AX295" i="4"/>
  <c r="C51" i="5"/>
  <c r="D252" i="4"/>
  <c r="AY265" i="4"/>
  <c r="AY280" i="4"/>
  <c r="AY295" i="4"/>
  <c r="C52" i="5"/>
  <c r="D253" i="4"/>
  <c r="AZ265" i="4"/>
  <c r="AZ280" i="4"/>
  <c r="AZ295" i="4"/>
  <c r="C53" i="5"/>
  <c r="D254" i="4"/>
  <c r="BA265" i="4"/>
  <c r="BA280" i="4"/>
  <c r="BA295" i="4"/>
  <c r="C54" i="5"/>
  <c r="D255" i="4"/>
  <c r="BB265" i="4"/>
  <c r="BB280" i="4"/>
  <c r="BB295" i="4"/>
  <c r="C55" i="5"/>
  <c r="D256" i="4"/>
  <c r="BC265" i="4"/>
  <c r="BC280" i="4"/>
  <c r="BC295" i="4"/>
  <c r="C56" i="5"/>
  <c r="D257" i="4"/>
  <c r="BD265" i="4"/>
  <c r="BD280" i="4"/>
  <c r="BD295" i="4"/>
  <c r="C57" i="5"/>
  <c r="D258" i="4"/>
  <c r="BE265" i="4"/>
  <c r="BE280" i="4"/>
  <c r="BE295" i="4"/>
  <c r="D259" i="4"/>
  <c r="BF265" i="4"/>
  <c r="BF280" i="4"/>
  <c r="BF295" i="4"/>
  <c r="D3" i="5"/>
  <c r="E204" i="4"/>
  <c r="C266" i="4"/>
  <c r="C281" i="4"/>
  <c r="C296" i="4"/>
  <c r="D4" i="5"/>
  <c r="E205" i="4"/>
  <c r="D266" i="4"/>
  <c r="D281" i="4"/>
  <c r="D296" i="4"/>
  <c r="D5" i="5"/>
  <c r="E206" i="4"/>
  <c r="E266" i="4"/>
  <c r="E281" i="4"/>
  <c r="E296" i="4"/>
  <c r="D6" i="5"/>
  <c r="E207" i="4"/>
  <c r="F266" i="4"/>
  <c r="F281" i="4"/>
  <c r="F296" i="4"/>
  <c r="D7" i="5"/>
  <c r="E208" i="4"/>
  <c r="G266" i="4"/>
  <c r="G281" i="4"/>
  <c r="G296" i="4"/>
  <c r="D8" i="5"/>
  <c r="E209" i="4"/>
  <c r="H266" i="4"/>
  <c r="H281" i="4"/>
  <c r="H296" i="4"/>
  <c r="D9" i="5"/>
  <c r="E210" i="4"/>
  <c r="I266" i="4"/>
  <c r="I281" i="4"/>
  <c r="I296" i="4"/>
  <c r="D10" i="5"/>
  <c r="E211" i="4"/>
  <c r="J266" i="4"/>
  <c r="J281" i="4"/>
  <c r="J296" i="4"/>
  <c r="D11" i="5"/>
  <c r="E212" i="4"/>
  <c r="K266" i="4"/>
  <c r="K281" i="4"/>
  <c r="K296" i="4"/>
  <c r="D12" i="5"/>
  <c r="E213" i="4"/>
  <c r="L266" i="4"/>
  <c r="L281" i="4"/>
  <c r="L296" i="4"/>
  <c r="D13" i="5"/>
  <c r="E214" i="4"/>
  <c r="M266" i="4"/>
  <c r="M281" i="4"/>
  <c r="M296" i="4"/>
  <c r="D14" i="5"/>
  <c r="E215" i="4"/>
  <c r="N266" i="4"/>
  <c r="N281" i="4"/>
  <c r="N296" i="4"/>
  <c r="D15" i="5"/>
  <c r="E216" i="4"/>
  <c r="O266" i="4"/>
  <c r="O281" i="4"/>
  <c r="O296" i="4"/>
  <c r="D16" i="5"/>
  <c r="E217" i="4"/>
  <c r="P266" i="4"/>
  <c r="P281" i="4"/>
  <c r="P296" i="4"/>
  <c r="D17" i="5"/>
  <c r="E218" i="4"/>
  <c r="Q266" i="4"/>
  <c r="Q281" i="4"/>
  <c r="Q296" i="4"/>
  <c r="D18" i="5"/>
  <c r="E219" i="4"/>
  <c r="R266" i="4"/>
  <c r="R281" i="4"/>
  <c r="R296" i="4"/>
  <c r="D19" i="5"/>
  <c r="E220" i="4"/>
  <c r="S266" i="4"/>
  <c r="S281" i="4"/>
  <c r="S296" i="4"/>
  <c r="D20" i="5"/>
  <c r="E221" i="4"/>
  <c r="T266" i="4"/>
  <c r="T281" i="4"/>
  <c r="T296" i="4"/>
  <c r="D21" i="5"/>
  <c r="E222" i="4"/>
  <c r="U266" i="4"/>
  <c r="U281" i="4"/>
  <c r="U296" i="4"/>
  <c r="D22" i="5"/>
  <c r="E223" i="4"/>
  <c r="V266" i="4"/>
  <c r="V281" i="4"/>
  <c r="V296" i="4"/>
  <c r="D23" i="5"/>
  <c r="E224" i="4"/>
  <c r="W266" i="4"/>
  <c r="W281" i="4"/>
  <c r="W296" i="4"/>
  <c r="D24" i="5"/>
  <c r="E225" i="4"/>
  <c r="X266" i="4"/>
  <c r="X281" i="4"/>
  <c r="X296" i="4"/>
  <c r="D25" i="5"/>
  <c r="E226" i="4"/>
  <c r="Y266" i="4"/>
  <c r="Y281" i="4"/>
  <c r="Y296" i="4"/>
  <c r="D26" i="5"/>
  <c r="E227" i="4"/>
  <c r="Z266" i="4"/>
  <c r="Z281" i="4"/>
  <c r="Z296" i="4"/>
  <c r="D27" i="5"/>
  <c r="E228" i="4"/>
  <c r="AA266" i="4"/>
  <c r="AA281" i="4"/>
  <c r="AA296" i="4"/>
  <c r="D28" i="5"/>
  <c r="E229" i="4"/>
  <c r="AB266" i="4"/>
  <c r="AB281" i="4"/>
  <c r="AB296" i="4"/>
  <c r="D29" i="5"/>
  <c r="E230" i="4"/>
  <c r="AC266" i="4"/>
  <c r="AC281" i="4"/>
  <c r="AC296" i="4"/>
  <c r="D30" i="5"/>
  <c r="E231" i="4"/>
  <c r="AD266" i="4"/>
  <c r="AD281" i="4"/>
  <c r="AD296" i="4"/>
  <c r="D31" i="5"/>
  <c r="E232" i="4"/>
  <c r="AE266" i="4"/>
  <c r="AE281" i="4"/>
  <c r="AE296" i="4"/>
  <c r="D32" i="5"/>
  <c r="E233" i="4"/>
  <c r="AF266" i="4"/>
  <c r="AF281" i="4"/>
  <c r="AF296" i="4"/>
  <c r="D33" i="5"/>
  <c r="E234" i="4"/>
  <c r="AG266" i="4"/>
  <c r="AG281" i="4"/>
  <c r="AG296" i="4"/>
  <c r="D34" i="5"/>
  <c r="E235" i="4"/>
  <c r="AH266" i="4"/>
  <c r="AH281" i="4"/>
  <c r="AH296" i="4"/>
  <c r="D35" i="5"/>
  <c r="E236" i="4"/>
  <c r="AI266" i="4"/>
  <c r="AI281" i="4"/>
  <c r="AI296" i="4"/>
  <c r="D36" i="5"/>
  <c r="E237" i="4"/>
  <c r="AJ266" i="4"/>
  <c r="AJ281" i="4"/>
  <c r="AJ296" i="4"/>
  <c r="D37" i="5"/>
  <c r="E238" i="4"/>
  <c r="AK266" i="4"/>
  <c r="AK281" i="4"/>
  <c r="AK296" i="4"/>
  <c r="D38" i="5"/>
  <c r="E239" i="4"/>
  <c r="AL266" i="4"/>
  <c r="AL281" i="4"/>
  <c r="AL296" i="4"/>
  <c r="D39" i="5"/>
  <c r="E240" i="4"/>
  <c r="AM266" i="4"/>
  <c r="AM281" i="4"/>
  <c r="AM296" i="4"/>
  <c r="D40" i="5"/>
  <c r="E241" i="4"/>
  <c r="AN266" i="4"/>
  <c r="AN281" i="4"/>
  <c r="AN296" i="4"/>
  <c r="D41" i="5"/>
  <c r="E242" i="4"/>
  <c r="AO266" i="4"/>
  <c r="AO281" i="4"/>
  <c r="AO296" i="4"/>
  <c r="D42" i="5"/>
  <c r="E243" i="4"/>
  <c r="AP266" i="4"/>
  <c r="AP281" i="4"/>
  <c r="AP296" i="4"/>
  <c r="D43" i="5"/>
  <c r="E244" i="4"/>
  <c r="AQ266" i="4"/>
  <c r="AQ281" i="4"/>
  <c r="AQ296" i="4"/>
  <c r="D44" i="5"/>
  <c r="E245" i="4"/>
  <c r="AR266" i="4"/>
  <c r="AR281" i="4"/>
  <c r="AR296" i="4"/>
  <c r="D45" i="5"/>
  <c r="E246" i="4"/>
  <c r="AS266" i="4"/>
  <c r="AS281" i="4"/>
  <c r="AS296" i="4"/>
  <c r="D46" i="5"/>
  <c r="E247" i="4"/>
  <c r="AT266" i="4"/>
  <c r="AT281" i="4"/>
  <c r="AT296" i="4"/>
  <c r="D47" i="5"/>
  <c r="E248" i="4"/>
  <c r="AU266" i="4"/>
  <c r="AU281" i="4"/>
  <c r="AU296" i="4"/>
  <c r="D48" i="5"/>
  <c r="E249" i="4"/>
  <c r="AV266" i="4"/>
  <c r="AV281" i="4"/>
  <c r="AV296" i="4"/>
  <c r="D49" i="5"/>
  <c r="E250" i="4"/>
  <c r="AW266" i="4"/>
  <c r="AW281" i="4"/>
  <c r="AW296" i="4"/>
  <c r="D50" i="5"/>
  <c r="E251" i="4"/>
  <c r="AX266" i="4"/>
  <c r="AX281" i="4"/>
  <c r="AX296" i="4"/>
  <c r="D51" i="5"/>
  <c r="E252" i="4"/>
  <c r="AY266" i="4"/>
  <c r="AY281" i="4"/>
  <c r="AY296" i="4"/>
  <c r="D52" i="5"/>
  <c r="E253" i="4"/>
  <c r="AZ266" i="4"/>
  <c r="AZ281" i="4"/>
  <c r="AZ296" i="4"/>
  <c r="D53" i="5"/>
  <c r="E254" i="4"/>
  <c r="BA266" i="4"/>
  <c r="BA281" i="4"/>
  <c r="BA296" i="4"/>
  <c r="D54" i="5"/>
  <c r="E255" i="4"/>
  <c r="BB266" i="4"/>
  <c r="BB281" i="4"/>
  <c r="BB296" i="4"/>
  <c r="D55" i="5"/>
  <c r="E256" i="4"/>
  <c r="BC266" i="4"/>
  <c r="BC281" i="4"/>
  <c r="BC296" i="4"/>
  <c r="D56" i="5"/>
  <c r="E257" i="4"/>
  <c r="BD266" i="4"/>
  <c r="BD281" i="4"/>
  <c r="BD296" i="4"/>
  <c r="D57" i="5"/>
  <c r="E258" i="4"/>
  <c r="BE266" i="4"/>
  <c r="BE281" i="4"/>
  <c r="BE296" i="4"/>
  <c r="E259" i="4"/>
  <c r="BF266" i="4"/>
  <c r="BF281" i="4"/>
  <c r="BF296" i="4"/>
  <c r="E3" i="5"/>
  <c r="F204" i="4"/>
  <c r="C267" i="4"/>
  <c r="C282" i="4"/>
  <c r="C297" i="4"/>
  <c r="E4" i="5"/>
  <c r="F205" i="4"/>
  <c r="D267" i="4"/>
  <c r="D282" i="4"/>
  <c r="D297" i="4"/>
  <c r="E5" i="5"/>
  <c r="F206" i="4"/>
  <c r="E267" i="4"/>
  <c r="E282" i="4"/>
  <c r="E297" i="4"/>
  <c r="E6" i="5"/>
  <c r="F207" i="4"/>
  <c r="F267" i="4"/>
  <c r="F282" i="4"/>
  <c r="F297" i="4"/>
  <c r="E7" i="5"/>
  <c r="F208" i="4"/>
  <c r="G267" i="4"/>
  <c r="G282" i="4"/>
  <c r="G297" i="4"/>
  <c r="E8" i="5"/>
  <c r="F209" i="4"/>
  <c r="H267" i="4"/>
  <c r="H282" i="4"/>
  <c r="H297" i="4"/>
  <c r="E9" i="5"/>
  <c r="F210" i="4"/>
  <c r="I267" i="4"/>
  <c r="I282" i="4"/>
  <c r="I297" i="4"/>
  <c r="E10" i="5"/>
  <c r="F211" i="4"/>
  <c r="J267" i="4"/>
  <c r="J282" i="4"/>
  <c r="J297" i="4"/>
  <c r="E11" i="5"/>
  <c r="F212" i="4"/>
  <c r="K267" i="4"/>
  <c r="K282" i="4"/>
  <c r="K297" i="4"/>
  <c r="E12" i="5"/>
  <c r="F213" i="4"/>
  <c r="L267" i="4"/>
  <c r="L282" i="4"/>
  <c r="L297" i="4"/>
  <c r="E13" i="5"/>
  <c r="F214" i="4"/>
  <c r="M267" i="4"/>
  <c r="M282" i="4"/>
  <c r="M297" i="4"/>
  <c r="E14" i="5"/>
  <c r="F215" i="4"/>
  <c r="N267" i="4"/>
  <c r="N282" i="4"/>
  <c r="N297" i="4"/>
  <c r="E15" i="5"/>
  <c r="F216" i="4"/>
  <c r="O267" i="4"/>
  <c r="O282" i="4"/>
  <c r="O297" i="4"/>
  <c r="E16" i="5"/>
  <c r="F217" i="4"/>
  <c r="P267" i="4"/>
  <c r="P282" i="4"/>
  <c r="P297" i="4"/>
  <c r="E17" i="5"/>
  <c r="F218" i="4"/>
  <c r="Q267" i="4"/>
  <c r="Q282" i="4"/>
  <c r="Q297" i="4"/>
  <c r="E18" i="5"/>
  <c r="F219" i="4"/>
  <c r="R267" i="4"/>
  <c r="R282" i="4"/>
  <c r="R297" i="4"/>
  <c r="E19" i="5"/>
  <c r="F220" i="4"/>
  <c r="S267" i="4"/>
  <c r="S282" i="4"/>
  <c r="S297" i="4"/>
  <c r="E20" i="5"/>
  <c r="F221" i="4"/>
  <c r="T267" i="4"/>
  <c r="T282" i="4"/>
  <c r="T297" i="4"/>
  <c r="E21" i="5"/>
  <c r="F222" i="4"/>
  <c r="U267" i="4"/>
  <c r="U282" i="4"/>
  <c r="U297" i="4"/>
  <c r="E22" i="5"/>
  <c r="F223" i="4"/>
  <c r="V267" i="4"/>
  <c r="V282" i="4"/>
  <c r="V297" i="4"/>
  <c r="E23" i="5"/>
  <c r="F224" i="4"/>
  <c r="W267" i="4"/>
  <c r="W282" i="4"/>
  <c r="W297" i="4"/>
  <c r="E24" i="5"/>
  <c r="F225" i="4"/>
  <c r="X267" i="4"/>
  <c r="X282" i="4"/>
  <c r="X297" i="4"/>
  <c r="E25" i="5"/>
  <c r="F226" i="4"/>
  <c r="Y267" i="4"/>
  <c r="Y282" i="4"/>
  <c r="Y297" i="4"/>
  <c r="E26" i="5"/>
  <c r="F227" i="4"/>
  <c r="Z267" i="4"/>
  <c r="Z282" i="4"/>
  <c r="Z297" i="4"/>
  <c r="E27" i="5"/>
  <c r="F228" i="4"/>
  <c r="AA267" i="4"/>
  <c r="AA282" i="4"/>
  <c r="AA297" i="4"/>
  <c r="E28" i="5"/>
  <c r="F229" i="4"/>
  <c r="AB267" i="4"/>
  <c r="AB282" i="4"/>
  <c r="AB297" i="4"/>
  <c r="E29" i="5"/>
  <c r="F230" i="4"/>
  <c r="AC267" i="4"/>
  <c r="AC282" i="4"/>
  <c r="AC297" i="4"/>
  <c r="E30" i="5"/>
  <c r="F231" i="4"/>
  <c r="AD267" i="4"/>
  <c r="AD282" i="4"/>
  <c r="AD297" i="4"/>
  <c r="E31" i="5"/>
  <c r="F232" i="4"/>
  <c r="AE267" i="4"/>
  <c r="AE282" i="4"/>
  <c r="AE297" i="4"/>
  <c r="E32" i="5"/>
  <c r="F233" i="4"/>
  <c r="AF267" i="4"/>
  <c r="AF282" i="4"/>
  <c r="AF297" i="4"/>
  <c r="E33" i="5"/>
  <c r="F234" i="4"/>
  <c r="AG267" i="4"/>
  <c r="AG282" i="4"/>
  <c r="AG297" i="4"/>
  <c r="E34" i="5"/>
  <c r="F235" i="4"/>
  <c r="AH267" i="4"/>
  <c r="AH282" i="4"/>
  <c r="AH297" i="4"/>
  <c r="E35" i="5"/>
  <c r="F236" i="4"/>
  <c r="AI267" i="4"/>
  <c r="AI282" i="4"/>
  <c r="AI297" i="4"/>
  <c r="E36" i="5"/>
  <c r="F237" i="4"/>
  <c r="AJ267" i="4"/>
  <c r="AJ282" i="4"/>
  <c r="AJ297" i="4"/>
  <c r="E37" i="5"/>
  <c r="F238" i="4"/>
  <c r="AK267" i="4"/>
  <c r="AK282" i="4"/>
  <c r="AK297" i="4"/>
  <c r="E38" i="5"/>
  <c r="F239" i="4"/>
  <c r="AL267" i="4"/>
  <c r="AL282" i="4"/>
  <c r="AL297" i="4"/>
  <c r="E39" i="5"/>
  <c r="F240" i="4"/>
  <c r="AM267" i="4"/>
  <c r="AM282" i="4"/>
  <c r="AM297" i="4"/>
  <c r="E40" i="5"/>
  <c r="F241" i="4"/>
  <c r="AN267" i="4"/>
  <c r="AN282" i="4"/>
  <c r="AN297" i="4"/>
  <c r="E41" i="5"/>
  <c r="F242" i="4"/>
  <c r="AO267" i="4"/>
  <c r="AO282" i="4"/>
  <c r="AO297" i="4"/>
  <c r="E42" i="5"/>
  <c r="F243" i="4"/>
  <c r="AP267" i="4"/>
  <c r="AP282" i="4"/>
  <c r="AP297" i="4"/>
  <c r="E43" i="5"/>
  <c r="F244" i="4"/>
  <c r="AQ267" i="4"/>
  <c r="AQ282" i="4"/>
  <c r="AQ297" i="4"/>
  <c r="E44" i="5"/>
  <c r="F245" i="4"/>
  <c r="AR267" i="4"/>
  <c r="AR282" i="4"/>
  <c r="AR297" i="4"/>
  <c r="E45" i="5"/>
  <c r="F246" i="4"/>
  <c r="AS267" i="4"/>
  <c r="AS282" i="4"/>
  <c r="AS297" i="4"/>
  <c r="E46" i="5"/>
  <c r="F247" i="4"/>
  <c r="AT267" i="4"/>
  <c r="AT282" i="4"/>
  <c r="AT297" i="4"/>
  <c r="E47" i="5"/>
  <c r="F248" i="4"/>
  <c r="AU267" i="4"/>
  <c r="AU282" i="4"/>
  <c r="AU297" i="4"/>
  <c r="E48" i="5"/>
  <c r="F249" i="4"/>
  <c r="AV267" i="4"/>
  <c r="AV282" i="4"/>
  <c r="AV297" i="4"/>
  <c r="E49" i="5"/>
  <c r="F250" i="4"/>
  <c r="AW267" i="4"/>
  <c r="AW282" i="4"/>
  <c r="AW297" i="4"/>
  <c r="E50" i="5"/>
  <c r="F251" i="4"/>
  <c r="AX267" i="4"/>
  <c r="AX282" i="4"/>
  <c r="AX297" i="4"/>
  <c r="E51" i="5"/>
  <c r="F252" i="4"/>
  <c r="AY267" i="4"/>
  <c r="AY282" i="4"/>
  <c r="AY297" i="4"/>
  <c r="E52" i="5"/>
  <c r="F253" i="4"/>
  <c r="AZ267" i="4"/>
  <c r="AZ282" i="4"/>
  <c r="AZ297" i="4"/>
  <c r="E53" i="5"/>
  <c r="F254" i="4"/>
  <c r="BA267" i="4"/>
  <c r="BA282" i="4"/>
  <c r="BA297" i="4"/>
  <c r="E54" i="5"/>
  <c r="F255" i="4"/>
  <c r="BB267" i="4"/>
  <c r="BB282" i="4"/>
  <c r="BB297" i="4"/>
  <c r="E55" i="5"/>
  <c r="F256" i="4"/>
  <c r="BC267" i="4"/>
  <c r="BC282" i="4"/>
  <c r="BC297" i="4"/>
  <c r="E56" i="5"/>
  <c r="F257" i="4"/>
  <c r="BD267" i="4"/>
  <c r="BD282" i="4"/>
  <c r="BD297" i="4"/>
  <c r="E57" i="5"/>
  <c r="F258" i="4"/>
  <c r="BE267" i="4"/>
  <c r="BE282" i="4"/>
  <c r="BE297" i="4"/>
  <c r="F259" i="4"/>
  <c r="BF267" i="4"/>
  <c r="BF282" i="4"/>
  <c r="BF297" i="4"/>
  <c r="F3" i="5"/>
  <c r="G204" i="4"/>
  <c r="C268" i="4"/>
  <c r="C283" i="4"/>
  <c r="C298" i="4"/>
  <c r="F4" i="5"/>
  <c r="G205" i="4"/>
  <c r="D268" i="4"/>
  <c r="D283" i="4"/>
  <c r="D298" i="4"/>
  <c r="F5" i="5"/>
  <c r="G206" i="4"/>
  <c r="E268" i="4"/>
  <c r="E283" i="4"/>
  <c r="E298" i="4"/>
  <c r="F6" i="5"/>
  <c r="G207" i="4"/>
  <c r="F268" i="4"/>
  <c r="F283" i="4"/>
  <c r="F298" i="4"/>
  <c r="F7" i="5"/>
  <c r="G208" i="4"/>
  <c r="G268" i="4"/>
  <c r="G283" i="4"/>
  <c r="G298" i="4"/>
  <c r="F8" i="5"/>
  <c r="G209" i="4"/>
  <c r="H268" i="4"/>
  <c r="H283" i="4"/>
  <c r="H298" i="4"/>
  <c r="F9" i="5"/>
  <c r="G210" i="4"/>
  <c r="I268" i="4"/>
  <c r="I283" i="4"/>
  <c r="I298" i="4"/>
  <c r="F10" i="5"/>
  <c r="G211" i="4"/>
  <c r="J268" i="4"/>
  <c r="J283" i="4"/>
  <c r="J298" i="4"/>
  <c r="F11" i="5"/>
  <c r="G212" i="4"/>
  <c r="K268" i="4"/>
  <c r="K283" i="4"/>
  <c r="K298" i="4"/>
  <c r="F12" i="5"/>
  <c r="G213" i="4"/>
  <c r="L268" i="4"/>
  <c r="L283" i="4"/>
  <c r="L298" i="4"/>
  <c r="F13" i="5"/>
  <c r="G214" i="4"/>
  <c r="M268" i="4"/>
  <c r="M283" i="4"/>
  <c r="M298" i="4"/>
  <c r="F14" i="5"/>
  <c r="G215" i="4"/>
  <c r="N268" i="4"/>
  <c r="N283" i="4"/>
  <c r="N298" i="4"/>
  <c r="F15" i="5"/>
  <c r="G216" i="4"/>
  <c r="O268" i="4"/>
  <c r="O283" i="4"/>
  <c r="O298" i="4"/>
  <c r="F16" i="5"/>
  <c r="G217" i="4"/>
  <c r="P268" i="4"/>
  <c r="P283" i="4"/>
  <c r="P298" i="4"/>
  <c r="F17" i="5"/>
  <c r="G218" i="4"/>
  <c r="Q268" i="4"/>
  <c r="Q283" i="4"/>
  <c r="Q298" i="4"/>
  <c r="F18" i="5"/>
  <c r="G219" i="4"/>
  <c r="R268" i="4"/>
  <c r="R283" i="4"/>
  <c r="R298" i="4"/>
  <c r="F19" i="5"/>
  <c r="G220" i="4"/>
  <c r="S268" i="4"/>
  <c r="S283" i="4"/>
  <c r="S298" i="4"/>
  <c r="F20" i="5"/>
  <c r="G221" i="4"/>
  <c r="T268" i="4"/>
  <c r="T283" i="4"/>
  <c r="T298" i="4"/>
  <c r="F21" i="5"/>
  <c r="G222" i="4"/>
  <c r="U268" i="4"/>
  <c r="U283" i="4"/>
  <c r="U298" i="4"/>
  <c r="F22" i="5"/>
  <c r="G223" i="4"/>
  <c r="V268" i="4"/>
  <c r="V283" i="4"/>
  <c r="V298" i="4"/>
  <c r="F23" i="5"/>
  <c r="G224" i="4"/>
  <c r="W268" i="4"/>
  <c r="W283" i="4"/>
  <c r="W298" i="4"/>
  <c r="F24" i="5"/>
  <c r="G225" i="4"/>
  <c r="X268" i="4"/>
  <c r="X283" i="4"/>
  <c r="X298" i="4"/>
  <c r="F25" i="5"/>
  <c r="G226" i="4"/>
  <c r="Y268" i="4"/>
  <c r="Y283" i="4"/>
  <c r="Y298" i="4"/>
  <c r="F26" i="5"/>
  <c r="G227" i="4"/>
  <c r="Z268" i="4"/>
  <c r="Z283" i="4"/>
  <c r="Z298" i="4"/>
  <c r="F27" i="5"/>
  <c r="G228" i="4"/>
  <c r="AA268" i="4"/>
  <c r="AA283" i="4"/>
  <c r="AA298" i="4"/>
  <c r="F28" i="5"/>
  <c r="G229" i="4"/>
  <c r="AB268" i="4"/>
  <c r="AB283" i="4"/>
  <c r="AB298" i="4"/>
  <c r="F29" i="5"/>
  <c r="G230" i="4"/>
  <c r="AC268" i="4"/>
  <c r="AC283" i="4"/>
  <c r="AC298" i="4"/>
  <c r="F30" i="5"/>
  <c r="G231" i="4"/>
  <c r="AD268" i="4"/>
  <c r="AD283" i="4"/>
  <c r="AD298" i="4"/>
  <c r="F31" i="5"/>
  <c r="G232" i="4"/>
  <c r="AE268" i="4"/>
  <c r="AE283" i="4"/>
  <c r="AE298" i="4"/>
  <c r="F32" i="5"/>
  <c r="G233" i="4"/>
  <c r="AF268" i="4"/>
  <c r="AF283" i="4"/>
  <c r="AF298" i="4"/>
  <c r="F33" i="5"/>
  <c r="G234" i="4"/>
  <c r="AG268" i="4"/>
  <c r="AG283" i="4"/>
  <c r="AG298" i="4"/>
  <c r="F34" i="5"/>
  <c r="G235" i="4"/>
  <c r="AH268" i="4"/>
  <c r="AH283" i="4"/>
  <c r="AH298" i="4"/>
  <c r="F35" i="5"/>
  <c r="G236" i="4"/>
  <c r="AI268" i="4"/>
  <c r="AI283" i="4"/>
  <c r="AI298" i="4"/>
  <c r="F36" i="5"/>
  <c r="G237" i="4"/>
  <c r="AJ268" i="4"/>
  <c r="AJ283" i="4"/>
  <c r="AJ298" i="4"/>
  <c r="F37" i="5"/>
  <c r="G238" i="4"/>
  <c r="AK268" i="4"/>
  <c r="AK283" i="4"/>
  <c r="AK298" i="4"/>
  <c r="F38" i="5"/>
  <c r="G239" i="4"/>
  <c r="AL268" i="4"/>
  <c r="AL283" i="4"/>
  <c r="AL298" i="4"/>
  <c r="F39" i="5"/>
  <c r="G240" i="4"/>
  <c r="AM268" i="4"/>
  <c r="AM283" i="4"/>
  <c r="AM298" i="4"/>
  <c r="F40" i="5"/>
  <c r="G241" i="4"/>
  <c r="AN268" i="4"/>
  <c r="AN283" i="4"/>
  <c r="AN298" i="4"/>
  <c r="F41" i="5"/>
  <c r="G242" i="4"/>
  <c r="AO268" i="4"/>
  <c r="AO283" i="4"/>
  <c r="AO298" i="4"/>
  <c r="F42" i="5"/>
  <c r="G243" i="4"/>
  <c r="AP268" i="4"/>
  <c r="AP283" i="4"/>
  <c r="AP298" i="4"/>
  <c r="F43" i="5"/>
  <c r="G244" i="4"/>
  <c r="AQ268" i="4"/>
  <c r="AQ283" i="4"/>
  <c r="AQ298" i="4"/>
  <c r="F44" i="5"/>
  <c r="G245" i="4"/>
  <c r="AR268" i="4"/>
  <c r="AR283" i="4"/>
  <c r="AR298" i="4"/>
  <c r="F45" i="5"/>
  <c r="G246" i="4"/>
  <c r="AS268" i="4"/>
  <c r="AS283" i="4"/>
  <c r="AS298" i="4"/>
  <c r="F46" i="5"/>
  <c r="G247" i="4"/>
  <c r="AT268" i="4"/>
  <c r="AT283" i="4"/>
  <c r="AT298" i="4"/>
  <c r="F47" i="5"/>
  <c r="G248" i="4"/>
  <c r="AU268" i="4"/>
  <c r="AU283" i="4"/>
  <c r="AU298" i="4"/>
  <c r="F48" i="5"/>
  <c r="G249" i="4"/>
  <c r="AV268" i="4"/>
  <c r="AV283" i="4"/>
  <c r="AV298" i="4"/>
  <c r="F49" i="5"/>
  <c r="G250" i="4"/>
  <c r="AW268" i="4"/>
  <c r="AW283" i="4"/>
  <c r="AW298" i="4"/>
  <c r="F50" i="5"/>
  <c r="G251" i="4"/>
  <c r="AX268" i="4"/>
  <c r="AX283" i="4"/>
  <c r="AX298" i="4"/>
  <c r="F51" i="5"/>
  <c r="G252" i="4"/>
  <c r="AY268" i="4"/>
  <c r="AY283" i="4"/>
  <c r="AY298" i="4"/>
  <c r="F52" i="5"/>
  <c r="G253" i="4"/>
  <c r="AZ268" i="4"/>
  <c r="AZ283" i="4"/>
  <c r="AZ298" i="4"/>
  <c r="F53" i="5"/>
  <c r="G254" i="4"/>
  <c r="BA268" i="4"/>
  <c r="BA283" i="4"/>
  <c r="BA298" i="4"/>
  <c r="F54" i="5"/>
  <c r="G255" i="4"/>
  <c r="BB268" i="4"/>
  <c r="BB283" i="4"/>
  <c r="BB298" i="4"/>
  <c r="F55" i="5"/>
  <c r="G256" i="4"/>
  <c r="BC268" i="4"/>
  <c r="BC283" i="4"/>
  <c r="BC298" i="4"/>
  <c r="F56" i="5"/>
  <c r="G257" i="4"/>
  <c r="BD268" i="4"/>
  <c r="BD283" i="4"/>
  <c r="BD298" i="4"/>
  <c r="F57" i="5"/>
  <c r="G258" i="4"/>
  <c r="BE268" i="4"/>
  <c r="BE283" i="4"/>
  <c r="BE298" i="4"/>
  <c r="G259" i="4"/>
  <c r="BF268" i="4"/>
  <c r="BF283" i="4"/>
  <c r="BF298" i="4"/>
  <c r="G3" i="5"/>
  <c r="H204" i="4"/>
  <c r="C269" i="4"/>
  <c r="C284" i="4"/>
  <c r="C299" i="4"/>
  <c r="G4" i="5"/>
  <c r="H205" i="4"/>
  <c r="D269" i="4"/>
  <c r="D284" i="4"/>
  <c r="D299" i="4"/>
  <c r="G5" i="5"/>
  <c r="H206" i="4"/>
  <c r="E269" i="4"/>
  <c r="E284" i="4"/>
  <c r="E299" i="4"/>
  <c r="G6" i="5"/>
  <c r="H207" i="4"/>
  <c r="F269" i="4"/>
  <c r="F284" i="4"/>
  <c r="F299" i="4"/>
  <c r="G7" i="5"/>
  <c r="H208" i="4"/>
  <c r="G269" i="4"/>
  <c r="G284" i="4"/>
  <c r="G299" i="4"/>
  <c r="G8" i="5"/>
  <c r="H209" i="4"/>
  <c r="H269" i="4"/>
  <c r="H284" i="4"/>
  <c r="H299" i="4"/>
  <c r="G9" i="5"/>
  <c r="H210" i="4"/>
  <c r="I269" i="4"/>
  <c r="I284" i="4"/>
  <c r="I299" i="4"/>
  <c r="G10" i="5"/>
  <c r="H211" i="4"/>
  <c r="J269" i="4"/>
  <c r="J284" i="4"/>
  <c r="J299" i="4"/>
  <c r="G11" i="5"/>
  <c r="H212" i="4"/>
  <c r="K269" i="4"/>
  <c r="K284" i="4"/>
  <c r="K299" i="4"/>
  <c r="G12" i="5"/>
  <c r="H213" i="4"/>
  <c r="L269" i="4"/>
  <c r="L284" i="4"/>
  <c r="L299" i="4"/>
  <c r="G13" i="5"/>
  <c r="H214" i="4"/>
  <c r="M269" i="4"/>
  <c r="M284" i="4"/>
  <c r="M299" i="4"/>
  <c r="G14" i="5"/>
  <c r="H215" i="4"/>
  <c r="N269" i="4"/>
  <c r="N284" i="4"/>
  <c r="N299" i="4"/>
  <c r="G15" i="5"/>
  <c r="H216" i="4"/>
  <c r="O269" i="4"/>
  <c r="O284" i="4"/>
  <c r="O299" i="4"/>
  <c r="G16" i="5"/>
  <c r="H217" i="4"/>
  <c r="P269" i="4"/>
  <c r="P284" i="4"/>
  <c r="P299" i="4"/>
  <c r="G17" i="5"/>
  <c r="H218" i="4"/>
  <c r="Q269" i="4"/>
  <c r="Q284" i="4"/>
  <c r="Q299" i="4"/>
  <c r="G18" i="5"/>
  <c r="H219" i="4"/>
  <c r="R269" i="4"/>
  <c r="R284" i="4"/>
  <c r="R299" i="4"/>
  <c r="G19" i="5"/>
  <c r="H220" i="4"/>
  <c r="S269" i="4"/>
  <c r="S284" i="4"/>
  <c r="S299" i="4"/>
  <c r="G20" i="5"/>
  <c r="H221" i="4"/>
  <c r="T269" i="4"/>
  <c r="T284" i="4"/>
  <c r="T299" i="4"/>
  <c r="G21" i="5"/>
  <c r="H222" i="4"/>
  <c r="U269" i="4"/>
  <c r="U284" i="4"/>
  <c r="U299" i="4"/>
  <c r="G22" i="5"/>
  <c r="H223" i="4"/>
  <c r="V269" i="4"/>
  <c r="V284" i="4"/>
  <c r="V299" i="4"/>
  <c r="G23" i="5"/>
  <c r="H224" i="4"/>
  <c r="W269" i="4"/>
  <c r="W284" i="4"/>
  <c r="W299" i="4"/>
  <c r="G24" i="5"/>
  <c r="H225" i="4"/>
  <c r="X269" i="4"/>
  <c r="X284" i="4"/>
  <c r="X299" i="4"/>
  <c r="G25" i="5"/>
  <c r="H226" i="4"/>
  <c r="Y269" i="4"/>
  <c r="Y284" i="4"/>
  <c r="Y299" i="4"/>
  <c r="G26" i="5"/>
  <c r="H227" i="4"/>
  <c r="Z269" i="4"/>
  <c r="Z284" i="4"/>
  <c r="Z299" i="4"/>
  <c r="G27" i="5"/>
  <c r="H228" i="4"/>
  <c r="AA269" i="4"/>
  <c r="AA284" i="4"/>
  <c r="AA299" i="4"/>
  <c r="G28" i="5"/>
  <c r="H229" i="4"/>
  <c r="AB269" i="4"/>
  <c r="AB284" i="4"/>
  <c r="AB299" i="4"/>
  <c r="G29" i="5"/>
  <c r="H230" i="4"/>
  <c r="AC269" i="4"/>
  <c r="AC284" i="4"/>
  <c r="AC299" i="4"/>
  <c r="G30" i="5"/>
  <c r="H231" i="4"/>
  <c r="AD269" i="4"/>
  <c r="AD284" i="4"/>
  <c r="AD299" i="4"/>
  <c r="G31" i="5"/>
  <c r="H232" i="4"/>
  <c r="AE269" i="4"/>
  <c r="AE284" i="4"/>
  <c r="AE299" i="4"/>
  <c r="G32" i="5"/>
  <c r="H233" i="4"/>
  <c r="AF269" i="4"/>
  <c r="AF284" i="4"/>
  <c r="AF299" i="4"/>
  <c r="G33" i="5"/>
  <c r="H234" i="4"/>
  <c r="AG269" i="4"/>
  <c r="AG284" i="4"/>
  <c r="AG299" i="4"/>
  <c r="G34" i="5"/>
  <c r="H235" i="4"/>
  <c r="AH269" i="4"/>
  <c r="AH284" i="4"/>
  <c r="AH299" i="4"/>
  <c r="G35" i="5"/>
  <c r="H236" i="4"/>
  <c r="AI269" i="4"/>
  <c r="AI284" i="4"/>
  <c r="AI299" i="4"/>
  <c r="G36" i="5"/>
  <c r="H237" i="4"/>
  <c r="AJ269" i="4"/>
  <c r="AJ284" i="4"/>
  <c r="AJ299" i="4"/>
  <c r="G37" i="5"/>
  <c r="H238" i="4"/>
  <c r="AK269" i="4"/>
  <c r="AK284" i="4"/>
  <c r="AK299" i="4"/>
  <c r="G38" i="5"/>
  <c r="H239" i="4"/>
  <c r="AL269" i="4"/>
  <c r="AL284" i="4"/>
  <c r="AL299" i="4"/>
  <c r="G39" i="5"/>
  <c r="H240" i="4"/>
  <c r="AM269" i="4"/>
  <c r="AM284" i="4"/>
  <c r="AM299" i="4"/>
  <c r="G40" i="5"/>
  <c r="H241" i="4"/>
  <c r="AN269" i="4"/>
  <c r="AN284" i="4"/>
  <c r="AN299" i="4"/>
  <c r="G41" i="5"/>
  <c r="H242" i="4"/>
  <c r="AO269" i="4"/>
  <c r="AO284" i="4"/>
  <c r="AO299" i="4"/>
  <c r="G42" i="5"/>
  <c r="H243" i="4"/>
  <c r="AP269" i="4"/>
  <c r="AP284" i="4"/>
  <c r="AP299" i="4"/>
  <c r="G43" i="5"/>
  <c r="H244" i="4"/>
  <c r="AQ269" i="4"/>
  <c r="AQ284" i="4"/>
  <c r="AQ299" i="4"/>
  <c r="G44" i="5"/>
  <c r="H245" i="4"/>
  <c r="AR269" i="4"/>
  <c r="AR284" i="4"/>
  <c r="AR299" i="4"/>
  <c r="G45" i="5"/>
  <c r="H246" i="4"/>
  <c r="AS269" i="4"/>
  <c r="AS284" i="4"/>
  <c r="AS299" i="4"/>
  <c r="G46" i="5"/>
  <c r="H247" i="4"/>
  <c r="AT269" i="4"/>
  <c r="AT284" i="4"/>
  <c r="AT299" i="4"/>
  <c r="G47" i="5"/>
  <c r="H248" i="4"/>
  <c r="AU269" i="4"/>
  <c r="AU284" i="4"/>
  <c r="AU299" i="4"/>
  <c r="G48" i="5"/>
  <c r="H249" i="4"/>
  <c r="AV269" i="4"/>
  <c r="AV284" i="4"/>
  <c r="AV299" i="4"/>
  <c r="G49" i="5"/>
  <c r="H250" i="4"/>
  <c r="AW269" i="4"/>
  <c r="AW284" i="4"/>
  <c r="AW299" i="4"/>
  <c r="G50" i="5"/>
  <c r="H251" i="4"/>
  <c r="AX269" i="4"/>
  <c r="AX284" i="4"/>
  <c r="AX299" i="4"/>
  <c r="G51" i="5"/>
  <c r="H252" i="4"/>
  <c r="AY269" i="4"/>
  <c r="AY284" i="4"/>
  <c r="AY299" i="4"/>
  <c r="G52" i="5"/>
  <c r="H253" i="4"/>
  <c r="AZ269" i="4"/>
  <c r="AZ284" i="4"/>
  <c r="AZ299" i="4"/>
  <c r="G53" i="5"/>
  <c r="H254" i="4"/>
  <c r="BA269" i="4"/>
  <c r="BA284" i="4"/>
  <c r="BA299" i="4"/>
  <c r="G54" i="5"/>
  <c r="H255" i="4"/>
  <c r="BB269" i="4"/>
  <c r="BB284" i="4"/>
  <c r="BB299" i="4"/>
  <c r="G55" i="5"/>
  <c r="H256" i="4"/>
  <c r="BC269" i="4"/>
  <c r="BC284" i="4"/>
  <c r="BC299" i="4"/>
  <c r="G56" i="5"/>
  <c r="H257" i="4"/>
  <c r="BD269" i="4"/>
  <c r="BD284" i="4"/>
  <c r="BD299" i="4"/>
  <c r="G57" i="5"/>
  <c r="H258" i="4"/>
  <c r="BE269" i="4"/>
  <c r="BE284" i="4"/>
  <c r="BE299" i="4"/>
  <c r="H259" i="4"/>
  <c r="BF269" i="4"/>
  <c r="BF284" i="4"/>
  <c r="BF299" i="4"/>
  <c r="H3" i="5"/>
  <c r="I204" i="4"/>
  <c r="C270" i="4"/>
  <c r="C285" i="4"/>
  <c r="C300" i="4"/>
  <c r="H4" i="5"/>
  <c r="I205" i="4"/>
  <c r="D270" i="4"/>
  <c r="D285" i="4"/>
  <c r="D300" i="4"/>
  <c r="H5" i="5"/>
  <c r="I206" i="4"/>
  <c r="E270" i="4"/>
  <c r="E285" i="4"/>
  <c r="E300" i="4"/>
  <c r="H6" i="5"/>
  <c r="I207" i="4"/>
  <c r="F270" i="4"/>
  <c r="F285" i="4"/>
  <c r="F300" i="4"/>
  <c r="H7" i="5"/>
  <c r="I208" i="4"/>
  <c r="G270" i="4"/>
  <c r="G285" i="4"/>
  <c r="G300" i="4"/>
  <c r="H8" i="5"/>
  <c r="I209" i="4"/>
  <c r="H270" i="4"/>
  <c r="H285" i="4"/>
  <c r="H300" i="4"/>
  <c r="H9" i="5"/>
  <c r="I210" i="4"/>
  <c r="I270" i="4"/>
  <c r="I285" i="4"/>
  <c r="I300" i="4"/>
  <c r="H10" i="5"/>
  <c r="I211" i="4"/>
  <c r="J270" i="4"/>
  <c r="J285" i="4"/>
  <c r="J300" i="4"/>
  <c r="H11" i="5"/>
  <c r="I212" i="4"/>
  <c r="K270" i="4"/>
  <c r="K285" i="4"/>
  <c r="K300" i="4"/>
  <c r="H12" i="5"/>
  <c r="I213" i="4"/>
  <c r="L270" i="4"/>
  <c r="L285" i="4"/>
  <c r="L300" i="4"/>
  <c r="H13" i="5"/>
  <c r="I214" i="4"/>
  <c r="M270" i="4"/>
  <c r="M285" i="4"/>
  <c r="M300" i="4"/>
  <c r="H14" i="5"/>
  <c r="I215" i="4"/>
  <c r="N270" i="4"/>
  <c r="N285" i="4"/>
  <c r="N300" i="4"/>
  <c r="H15" i="5"/>
  <c r="I216" i="4"/>
  <c r="O270" i="4"/>
  <c r="O285" i="4"/>
  <c r="O300" i="4"/>
  <c r="H16" i="5"/>
  <c r="I217" i="4"/>
  <c r="P270" i="4"/>
  <c r="P285" i="4"/>
  <c r="P300" i="4"/>
  <c r="H17" i="5"/>
  <c r="I218" i="4"/>
  <c r="Q270" i="4"/>
  <c r="Q285" i="4"/>
  <c r="Q300" i="4"/>
  <c r="H18" i="5"/>
  <c r="I219" i="4"/>
  <c r="R270" i="4"/>
  <c r="R285" i="4"/>
  <c r="R300" i="4"/>
  <c r="H19" i="5"/>
  <c r="I220" i="4"/>
  <c r="S270" i="4"/>
  <c r="S285" i="4"/>
  <c r="S300" i="4"/>
  <c r="H20" i="5"/>
  <c r="I221" i="4"/>
  <c r="T270" i="4"/>
  <c r="T285" i="4"/>
  <c r="T300" i="4"/>
  <c r="H21" i="5"/>
  <c r="I222" i="4"/>
  <c r="U270" i="4"/>
  <c r="U285" i="4"/>
  <c r="U300" i="4"/>
  <c r="H22" i="5"/>
  <c r="I223" i="4"/>
  <c r="V270" i="4"/>
  <c r="V285" i="4"/>
  <c r="V300" i="4"/>
  <c r="H23" i="5"/>
  <c r="I224" i="4"/>
  <c r="W270" i="4"/>
  <c r="W285" i="4"/>
  <c r="W300" i="4"/>
  <c r="H24" i="5"/>
  <c r="I225" i="4"/>
  <c r="X270" i="4"/>
  <c r="X285" i="4"/>
  <c r="X300" i="4"/>
  <c r="H25" i="5"/>
  <c r="I226" i="4"/>
  <c r="Y270" i="4"/>
  <c r="Y285" i="4"/>
  <c r="Y300" i="4"/>
  <c r="H26" i="5"/>
  <c r="I227" i="4"/>
  <c r="Z270" i="4"/>
  <c r="Z285" i="4"/>
  <c r="Z300" i="4"/>
  <c r="H27" i="5"/>
  <c r="I228" i="4"/>
  <c r="AA270" i="4"/>
  <c r="AA285" i="4"/>
  <c r="AA300" i="4"/>
  <c r="H28" i="5"/>
  <c r="I229" i="4"/>
  <c r="AB270" i="4"/>
  <c r="AB285" i="4"/>
  <c r="AB300" i="4"/>
  <c r="H29" i="5"/>
  <c r="I230" i="4"/>
  <c r="AC270" i="4"/>
  <c r="AC285" i="4"/>
  <c r="AC300" i="4"/>
  <c r="H30" i="5"/>
  <c r="I231" i="4"/>
  <c r="AD270" i="4"/>
  <c r="AD285" i="4"/>
  <c r="AD300" i="4"/>
  <c r="H31" i="5"/>
  <c r="I232" i="4"/>
  <c r="AE270" i="4"/>
  <c r="AE285" i="4"/>
  <c r="AE300" i="4"/>
  <c r="H32" i="5"/>
  <c r="I233" i="4"/>
  <c r="AF270" i="4"/>
  <c r="AF285" i="4"/>
  <c r="AF300" i="4"/>
  <c r="H33" i="5"/>
  <c r="I234" i="4"/>
  <c r="AG270" i="4"/>
  <c r="AG285" i="4"/>
  <c r="AG300" i="4"/>
  <c r="H34" i="5"/>
  <c r="I235" i="4"/>
  <c r="AH270" i="4"/>
  <c r="AH285" i="4"/>
  <c r="AH300" i="4"/>
  <c r="H35" i="5"/>
  <c r="I236" i="4"/>
  <c r="AI270" i="4"/>
  <c r="AI285" i="4"/>
  <c r="AI300" i="4"/>
  <c r="H36" i="5"/>
  <c r="I237" i="4"/>
  <c r="AJ270" i="4"/>
  <c r="AJ285" i="4"/>
  <c r="AJ300" i="4"/>
  <c r="H37" i="5"/>
  <c r="I238" i="4"/>
  <c r="AK270" i="4"/>
  <c r="AK285" i="4"/>
  <c r="AK300" i="4"/>
  <c r="H38" i="5"/>
  <c r="I239" i="4"/>
  <c r="AL270" i="4"/>
  <c r="AL285" i="4"/>
  <c r="AL300" i="4"/>
  <c r="H39" i="5"/>
  <c r="I240" i="4"/>
  <c r="AM270" i="4"/>
  <c r="AM285" i="4"/>
  <c r="AM300" i="4"/>
  <c r="H40" i="5"/>
  <c r="I241" i="4"/>
  <c r="AN270" i="4"/>
  <c r="AN285" i="4"/>
  <c r="AN300" i="4"/>
  <c r="H41" i="5"/>
  <c r="I242" i="4"/>
  <c r="AO270" i="4"/>
  <c r="AO285" i="4"/>
  <c r="AO300" i="4"/>
  <c r="H42" i="5"/>
  <c r="I243" i="4"/>
  <c r="AP270" i="4"/>
  <c r="AP285" i="4"/>
  <c r="AP300" i="4"/>
  <c r="H43" i="5"/>
  <c r="I244" i="4"/>
  <c r="AQ270" i="4"/>
  <c r="AQ285" i="4"/>
  <c r="AQ300" i="4"/>
  <c r="H44" i="5"/>
  <c r="I245" i="4"/>
  <c r="AR270" i="4"/>
  <c r="AR285" i="4"/>
  <c r="AR300" i="4"/>
  <c r="H45" i="5"/>
  <c r="I246" i="4"/>
  <c r="AS270" i="4"/>
  <c r="AS285" i="4"/>
  <c r="AS300" i="4"/>
  <c r="H46" i="5"/>
  <c r="I247" i="4"/>
  <c r="AT270" i="4"/>
  <c r="AT285" i="4"/>
  <c r="AT300" i="4"/>
  <c r="H47" i="5"/>
  <c r="I248" i="4"/>
  <c r="AU270" i="4"/>
  <c r="AU285" i="4"/>
  <c r="AU300" i="4"/>
  <c r="H48" i="5"/>
  <c r="I249" i="4"/>
  <c r="AV270" i="4"/>
  <c r="AV285" i="4"/>
  <c r="AV300" i="4"/>
  <c r="H49" i="5"/>
  <c r="I250" i="4"/>
  <c r="AW270" i="4"/>
  <c r="AW285" i="4"/>
  <c r="AW300" i="4"/>
  <c r="H50" i="5"/>
  <c r="I251" i="4"/>
  <c r="AX270" i="4"/>
  <c r="AX285" i="4"/>
  <c r="AX300" i="4"/>
  <c r="H51" i="5"/>
  <c r="I252" i="4"/>
  <c r="AY270" i="4"/>
  <c r="AY285" i="4"/>
  <c r="AY300" i="4"/>
  <c r="H52" i="5"/>
  <c r="I253" i="4"/>
  <c r="AZ270" i="4"/>
  <c r="AZ285" i="4"/>
  <c r="AZ300" i="4"/>
  <c r="H53" i="5"/>
  <c r="I254" i="4"/>
  <c r="BA270" i="4"/>
  <c r="BA285" i="4"/>
  <c r="BA300" i="4"/>
  <c r="H54" i="5"/>
  <c r="I255" i="4"/>
  <c r="BB270" i="4"/>
  <c r="BB285" i="4"/>
  <c r="BB300" i="4"/>
  <c r="H55" i="5"/>
  <c r="I256" i="4"/>
  <c r="BC270" i="4"/>
  <c r="BC285" i="4"/>
  <c r="BC300" i="4"/>
  <c r="H56" i="5"/>
  <c r="I257" i="4"/>
  <c r="BD270" i="4"/>
  <c r="BD285" i="4"/>
  <c r="BD300" i="4"/>
  <c r="H57" i="5"/>
  <c r="I258" i="4"/>
  <c r="BE270" i="4"/>
  <c r="BE285" i="4"/>
  <c r="BE300" i="4"/>
  <c r="I259" i="4"/>
  <c r="BF270" i="4"/>
  <c r="BF285" i="4"/>
  <c r="BF300" i="4"/>
  <c r="I3" i="5"/>
  <c r="J204" i="4"/>
  <c r="C271" i="4"/>
  <c r="C286" i="4"/>
  <c r="C301" i="4"/>
  <c r="I4" i="5"/>
  <c r="J205" i="4"/>
  <c r="D271" i="4"/>
  <c r="D286" i="4"/>
  <c r="D301" i="4"/>
  <c r="I5" i="5"/>
  <c r="J206" i="4"/>
  <c r="E271" i="4"/>
  <c r="E286" i="4"/>
  <c r="E301" i="4"/>
  <c r="I6" i="5"/>
  <c r="J207" i="4"/>
  <c r="F271" i="4"/>
  <c r="F286" i="4"/>
  <c r="F301" i="4"/>
  <c r="I7" i="5"/>
  <c r="J208" i="4"/>
  <c r="G271" i="4"/>
  <c r="G286" i="4"/>
  <c r="G301" i="4"/>
  <c r="I8" i="5"/>
  <c r="J209" i="4"/>
  <c r="H271" i="4"/>
  <c r="H286" i="4"/>
  <c r="H301" i="4"/>
  <c r="I9" i="5"/>
  <c r="J210" i="4"/>
  <c r="I271" i="4"/>
  <c r="I286" i="4"/>
  <c r="I301" i="4"/>
  <c r="I10" i="5"/>
  <c r="J211" i="4"/>
  <c r="J271" i="4"/>
  <c r="J286" i="4"/>
  <c r="J301" i="4"/>
  <c r="I11" i="5"/>
  <c r="J212" i="4"/>
  <c r="K271" i="4"/>
  <c r="K286" i="4"/>
  <c r="K301" i="4"/>
  <c r="I12" i="5"/>
  <c r="J213" i="4"/>
  <c r="L271" i="4"/>
  <c r="L286" i="4"/>
  <c r="L301" i="4"/>
  <c r="I13" i="5"/>
  <c r="J214" i="4"/>
  <c r="M271" i="4"/>
  <c r="M286" i="4"/>
  <c r="M301" i="4"/>
  <c r="I14" i="5"/>
  <c r="J215" i="4"/>
  <c r="N271" i="4"/>
  <c r="N286" i="4"/>
  <c r="N301" i="4"/>
  <c r="I15" i="5"/>
  <c r="J216" i="4"/>
  <c r="O271" i="4"/>
  <c r="O286" i="4"/>
  <c r="O301" i="4"/>
  <c r="I16" i="5"/>
  <c r="J217" i="4"/>
  <c r="P271" i="4"/>
  <c r="P286" i="4"/>
  <c r="P301" i="4"/>
  <c r="I17" i="5"/>
  <c r="J218" i="4"/>
  <c r="Q271" i="4"/>
  <c r="Q286" i="4"/>
  <c r="Q301" i="4"/>
  <c r="I18" i="5"/>
  <c r="J219" i="4"/>
  <c r="R271" i="4"/>
  <c r="R286" i="4"/>
  <c r="R301" i="4"/>
  <c r="I19" i="5"/>
  <c r="J220" i="4"/>
  <c r="S271" i="4"/>
  <c r="S286" i="4"/>
  <c r="S301" i="4"/>
  <c r="I20" i="5"/>
  <c r="J221" i="4"/>
  <c r="T271" i="4"/>
  <c r="T286" i="4"/>
  <c r="T301" i="4"/>
  <c r="I21" i="5"/>
  <c r="J222" i="4"/>
  <c r="U271" i="4"/>
  <c r="U286" i="4"/>
  <c r="U301" i="4"/>
  <c r="I22" i="5"/>
  <c r="J223" i="4"/>
  <c r="V271" i="4"/>
  <c r="V286" i="4"/>
  <c r="V301" i="4"/>
  <c r="I23" i="5"/>
  <c r="J224" i="4"/>
  <c r="W271" i="4"/>
  <c r="W286" i="4"/>
  <c r="W301" i="4"/>
  <c r="I24" i="5"/>
  <c r="J225" i="4"/>
  <c r="X271" i="4"/>
  <c r="X286" i="4"/>
  <c r="X301" i="4"/>
  <c r="I25" i="5"/>
  <c r="J226" i="4"/>
  <c r="Y271" i="4"/>
  <c r="Y286" i="4"/>
  <c r="Y301" i="4"/>
  <c r="I26" i="5"/>
  <c r="J227" i="4"/>
  <c r="Z271" i="4"/>
  <c r="Z286" i="4"/>
  <c r="Z301" i="4"/>
  <c r="I27" i="5"/>
  <c r="J228" i="4"/>
  <c r="AA271" i="4"/>
  <c r="AA286" i="4"/>
  <c r="AA301" i="4"/>
  <c r="I28" i="5"/>
  <c r="J229" i="4"/>
  <c r="AB271" i="4"/>
  <c r="AB286" i="4"/>
  <c r="AB301" i="4"/>
  <c r="I29" i="5"/>
  <c r="J230" i="4"/>
  <c r="AC271" i="4"/>
  <c r="AC286" i="4"/>
  <c r="AC301" i="4"/>
  <c r="I30" i="5"/>
  <c r="J231" i="4"/>
  <c r="AD271" i="4"/>
  <c r="AD286" i="4"/>
  <c r="AD301" i="4"/>
  <c r="I31" i="5"/>
  <c r="J232" i="4"/>
  <c r="AE271" i="4"/>
  <c r="AE286" i="4"/>
  <c r="AE301" i="4"/>
  <c r="I32" i="5"/>
  <c r="J233" i="4"/>
  <c r="AF271" i="4"/>
  <c r="AF286" i="4"/>
  <c r="AF301" i="4"/>
  <c r="I33" i="5"/>
  <c r="J234" i="4"/>
  <c r="AG271" i="4"/>
  <c r="AG286" i="4"/>
  <c r="AG301" i="4"/>
  <c r="I34" i="5"/>
  <c r="J235" i="4"/>
  <c r="AH271" i="4"/>
  <c r="AH286" i="4"/>
  <c r="AH301" i="4"/>
  <c r="I35" i="5"/>
  <c r="J236" i="4"/>
  <c r="AI271" i="4"/>
  <c r="AI286" i="4"/>
  <c r="AI301" i="4"/>
  <c r="I36" i="5"/>
  <c r="J237" i="4"/>
  <c r="AJ271" i="4"/>
  <c r="AJ286" i="4"/>
  <c r="AJ301" i="4"/>
  <c r="I37" i="5"/>
  <c r="J238" i="4"/>
  <c r="AK271" i="4"/>
  <c r="AK286" i="4"/>
  <c r="AK301" i="4"/>
  <c r="I38" i="5"/>
  <c r="J239" i="4"/>
  <c r="AL271" i="4"/>
  <c r="AL286" i="4"/>
  <c r="AL301" i="4"/>
  <c r="I39" i="5"/>
  <c r="J240" i="4"/>
  <c r="AM271" i="4"/>
  <c r="AM286" i="4"/>
  <c r="AM301" i="4"/>
  <c r="I40" i="5"/>
  <c r="J241" i="4"/>
  <c r="AN271" i="4"/>
  <c r="AN286" i="4"/>
  <c r="AN301" i="4"/>
  <c r="I41" i="5"/>
  <c r="J242" i="4"/>
  <c r="AO271" i="4"/>
  <c r="AO286" i="4"/>
  <c r="AO301" i="4"/>
  <c r="I42" i="5"/>
  <c r="J243" i="4"/>
  <c r="AP271" i="4"/>
  <c r="AP286" i="4"/>
  <c r="AP301" i="4"/>
  <c r="I43" i="5"/>
  <c r="J244" i="4"/>
  <c r="AQ271" i="4"/>
  <c r="AQ286" i="4"/>
  <c r="AQ301" i="4"/>
  <c r="I44" i="5"/>
  <c r="J245" i="4"/>
  <c r="AR271" i="4"/>
  <c r="AR286" i="4"/>
  <c r="AR301" i="4"/>
  <c r="I45" i="5"/>
  <c r="J246" i="4"/>
  <c r="AS271" i="4"/>
  <c r="AS286" i="4"/>
  <c r="AS301" i="4"/>
  <c r="I46" i="5"/>
  <c r="J247" i="4"/>
  <c r="AT271" i="4"/>
  <c r="AT286" i="4"/>
  <c r="AT301" i="4"/>
  <c r="I47" i="5"/>
  <c r="J248" i="4"/>
  <c r="AU271" i="4"/>
  <c r="AU286" i="4"/>
  <c r="AU301" i="4"/>
  <c r="I48" i="5"/>
  <c r="J249" i="4"/>
  <c r="AV271" i="4"/>
  <c r="AV286" i="4"/>
  <c r="AV301" i="4"/>
  <c r="I49" i="5"/>
  <c r="J250" i="4"/>
  <c r="AW271" i="4"/>
  <c r="AW286" i="4"/>
  <c r="AW301" i="4"/>
  <c r="I50" i="5"/>
  <c r="J251" i="4"/>
  <c r="AX271" i="4"/>
  <c r="AX286" i="4"/>
  <c r="AX301" i="4"/>
  <c r="I51" i="5"/>
  <c r="J252" i="4"/>
  <c r="AY271" i="4"/>
  <c r="AY286" i="4"/>
  <c r="AY301" i="4"/>
  <c r="I52" i="5"/>
  <c r="J253" i="4"/>
  <c r="AZ271" i="4"/>
  <c r="AZ286" i="4"/>
  <c r="AZ301" i="4"/>
  <c r="I53" i="5"/>
  <c r="J254" i="4"/>
  <c r="BA271" i="4"/>
  <c r="BA286" i="4"/>
  <c r="BA301" i="4"/>
  <c r="I54" i="5"/>
  <c r="J255" i="4"/>
  <c r="BB271" i="4"/>
  <c r="BB286" i="4"/>
  <c r="BB301" i="4"/>
  <c r="I55" i="5"/>
  <c r="J256" i="4"/>
  <c r="BC271" i="4"/>
  <c r="BC286" i="4"/>
  <c r="BC301" i="4"/>
  <c r="I56" i="5"/>
  <c r="J257" i="4"/>
  <c r="BD271" i="4"/>
  <c r="BD286" i="4"/>
  <c r="BD301" i="4"/>
  <c r="I57" i="5"/>
  <c r="J258" i="4"/>
  <c r="BE271" i="4"/>
  <c r="BE286" i="4"/>
  <c r="BE301" i="4"/>
  <c r="J259" i="4"/>
  <c r="BF271" i="4"/>
  <c r="BF286" i="4"/>
  <c r="BF301" i="4"/>
  <c r="J3" i="5"/>
  <c r="K204" i="4"/>
  <c r="C272" i="4"/>
  <c r="C287" i="4"/>
  <c r="C302" i="4"/>
  <c r="J4" i="5"/>
  <c r="K205" i="4"/>
  <c r="D272" i="4"/>
  <c r="D287" i="4"/>
  <c r="D302" i="4"/>
  <c r="J5" i="5"/>
  <c r="K206" i="4"/>
  <c r="E272" i="4"/>
  <c r="E287" i="4"/>
  <c r="E302" i="4"/>
  <c r="J6" i="5"/>
  <c r="K207" i="4"/>
  <c r="F272" i="4"/>
  <c r="F287" i="4"/>
  <c r="F302" i="4"/>
  <c r="J7" i="5"/>
  <c r="K208" i="4"/>
  <c r="G272" i="4"/>
  <c r="G287" i="4"/>
  <c r="G302" i="4"/>
  <c r="J8" i="5"/>
  <c r="K209" i="4"/>
  <c r="H272" i="4"/>
  <c r="H287" i="4"/>
  <c r="H302" i="4"/>
  <c r="J9" i="5"/>
  <c r="K210" i="4"/>
  <c r="I272" i="4"/>
  <c r="I287" i="4"/>
  <c r="I302" i="4"/>
  <c r="J10" i="5"/>
  <c r="K211" i="4"/>
  <c r="J272" i="4"/>
  <c r="J287" i="4"/>
  <c r="J302" i="4"/>
  <c r="J11" i="5"/>
  <c r="K212" i="4"/>
  <c r="K272" i="4"/>
  <c r="K287" i="4"/>
  <c r="K302" i="4"/>
  <c r="J12" i="5"/>
  <c r="K213" i="4"/>
  <c r="L272" i="4"/>
  <c r="L287" i="4"/>
  <c r="L302" i="4"/>
  <c r="J13" i="5"/>
  <c r="K214" i="4"/>
  <c r="M272" i="4"/>
  <c r="M287" i="4"/>
  <c r="M302" i="4"/>
  <c r="J14" i="5"/>
  <c r="K215" i="4"/>
  <c r="N272" i="4"/>
  <c r="N287" i="4"/>
  <c r="N302" i="4"/>
  <c r="J15" i="5"/>
  <c r="K216" i="4"/>
  <c r="O272" i="4"/>
  <c r="O287" i="4"/>
  <c r="O302" i="4"/>
  <c r="J16" i="5"/>
  <c r="K217" i="4"/>
  <c r="P272" i="4"/>
  <c r="P287" i="4"/>
  <c r="P302" i="4"/>
  <c r="J17" i="5"/>
  <c r="K218" i="4"/>
  <c r="Q272" i="4"/>
  <c r="Q287" i="4"/>
  <c r="Q302" i="4"/>
  <c r="J18" i="5"/>
  <c r="K219" i="4"/>
  <c r="R272" i="4"/>
  <c r="R287" i="4"/>
  <c r="R302" i="4"/>
  <c r="J19" i="5"/>
  <c r="K220" i="4"/>
  <c r="S272" i="4"/>
  <c r="S287" i="4"/>
  <c r="S302" i="4"/>
  <c r="J20" i="5"/>
  <c r="K221" i="4"/>
  <c r="T272" i="4"/>
  <c r="T287" i="4"/>
  <c r="T302" i="4"/>
  <c r="J21" i="5"/>
  <c r="K222" i="4"/>
  <c r="U272" i="4"/>
  <c r="U287" i="4"/>
  <c r="U302" i="4"/>
  <c r="J22" i="5"/>
  <c r="K223" i="4"/>
  <c r="V272" i="4"/>
  <c r="V287" i="4"/>
  <c r="V302" i="4"/>
  <c r="J23" i="5"/>
  <c r="K224" i="4"/>
  <c r="W272" i="4"/>
  <c r="W287" i="4"/>
  <c r="W302" i="4"/>
  <c r="J24" i="5"/>
  <c r="K225" i="4"/>
  <c r="X272" i="4"/>
  <c r="X287" i="4"/>
  <c r="X302" i="4"/>
  <c r="J25" i="5"/>
  <c r="K226" i="4"/>
  <c r="Y272" i="4"/>
  <c r="Y287" i="4"/>
  <c r="Y302" i="4"/>
  <c r="J26" i="5"/>
  <c r="K227" i="4"/>
  <c r="Z272" i="4"/>
  <c r="Z287" i="4"/>
  <c r="Z302" i="4"/>
  <c r="J27" i="5"/>
  <c r="K228" i="4"/>
  <c r="AA272" i="4"/>
  <c r="AA287" i="4"/>
  <c r="AA302" i="4"/>
  <c r="J28" i="5"/>
  <c r="K229" i="4"/>
  <c r="AB272" i="4"/>
  <c r="AB287" i="4"/>
  <c r="AB302" i="4"/>
  <c r="J29" i="5"/>
  <c r="K230" i="4"/>
  <c r="AC272" i="4"/>
  <c r="AC287" i="4"/>
  <c r="AC302" i="4"/>
  <c r="J30" i="5"/>
  <c r="K231" i="4"/>
  <c r="AD272" i="4"/>
  <c r="AD287" i="4"/>
  <c r="AD302" i="4"/>
  <c r="J31" i="5"/>
  <c r="K232" i="4"/>
  <c r="AE272" i="4"/>
  <c r="AE287" i="4"/>
  <c r="AE302" i="4"/>
  <c r="J32" i="5"/>
  <c r="K233" i="4"/>
  <c r="AF272" i="4"/>
  <c r="AF287" i="4"/>
  <c r="AF302" i="4"/>
  <c r="J33" i="5"/>
  <c r="K234" i="4"/>
  <c r="AG272" i="4"/>
  <c r="AG287" i="4"/>
  <c r="AG302" i="4"/>
  <c r="J34" i="5"/>
  <c r="K235" i="4"/>
  <c r="AH272" i="4"/>
  <c r="AH287" i="4"/>
  <c r="AH302" i="4"/>
  <c r="J35" i="5"/>
  <c r="K236" i="4"/>
  <c r="AI272" i="4"/>
  <c r="AI287" i="4"/>
  <c r="AI302" i="4"/>
  <c r="J36" i="5"/>
  <c r="K237" i="4"/>
  <c r="AJ272" i="4"/>
  <c r="AJ287" i="4"/>
  <c r="AJ302" i="4"/>
  <c r="J37" i="5"/>
  <c r="K238" i="4"/>
  <c r="AK272" i="4"/>
  <c r="AK287" i="4"/>
  <c r="AK302" i="4"/>
  <c r="J38" i="5"/>
  <c r="K239" i="4"/>
  <c r="AL272" i="4"/>
  <c r="AL287" i="4"/>
  <c r="AL302" i="4"/>
  <c r="J39" i="5"/>
  <c r="K240" i="4"/>
  <c r="AM272" i="4"/>
  <c r="AM287" i="4"/>
  <c r="AM302" i="4"/>
  <c r="J40" i="5"/>
  <c r="K241" i="4"/>
  <c r="AN272" i="4"/>
  <c r="AN287" i="4"/>
  <c r="AN302" i="4"/>
  <c r="J41" i="5"/>
  <c r="K242" i="4"/>
  <c r="AO272" i="4"/>
  <c r="AO287" i="4"/>
  <c r="AO302" i="4"/>
  <c r="J42" i="5"/>
  <c r="K243" i="4"/>
  <c r="AP272" i="4"/>
  <c r="AP287" i="4"/>
  <c r="AP302" i="4"/>
  <c r="J43" i="5"/>
  <c r="K244" i="4"/>
  <c r="AQ272" i="4"/>
  <c r="AQ287" i="4"/>
  <c r="AQ302" i="4"/>
  <c r="J44" i="5"/>
  <c r="K245" i="4"/>
  <c r="AR272" i="4"/>
  <c r="AR287" i="4"/>
  <c r="AR302" i="4"/>
  <c r="J45" i="5"/>
  <c r="K246" i="4"/>
  <c r="AS272" i="4"/>
  <c r="AS287" i="4"/>
  <c r="AS302" i="4"/>
  <c r="J46" i="5"/>
  <c r="K247" i="4"/>
  <c r="AT272" i="4"/>
  <c r="AT287" i="4"/>
  <c r="AT302" i="4"/>
  <c r="J47" i="5"/>
  <c r="K248" i="4"/>
  <c r="AU272" i="4"/>
  <c r="AU287" i="4"/>
  <c r="AU302" i="4"/>
  <c r="J48" i="5"/>
  <c r="K249" i="4"/>
  <c r="AV272" i="4"/>
  <c r="AV287" i="4"/>
  <c r="AV302" i="4"/>
  <c r="J49" i="5"/>
  <c r="K250" i="4"/>
  <c r="AW272" i="4"/>
  <c r="AW287" i="4"/>
  <c r="AW302" i="4"/>
  <c r="J50" i="5"/>
  <c r="K251" i="4"/>
  <c r="AX272" i="4"/>
  <c r="AX287" i="4"/>
  <c r="AX302" i="4"/>
  <c r="J51" i="5"/>
  <c r="K252" i="4"/>
  <c r="AY272" i="4"/>
  <c r="AY287" i="4"/>
  <c r="AY302" i="4"/>
  <c r="J52" i="5"/>
  <c r="K253" i="4"/>
  <c r="AZ272" i="4"/>
  <c r="AZ287" i="4"/>
  <c r="AZ302" i="4"/>
  <c r="J53" i="5"/>
  <c r="K254" i="4"/>
  <c r="BA272" i="4"/>
  <c r="BA287" i="4"/>
  <c r="BA302" i="4"/>
  <c r="J54" i="5"/>
  <c r="K255" i="4"/>
  <c r="BB272" i="4"/>
  <c r="BB287" i="4"/>
  <c r="BB302" i="4"/>
  <c r="J55" i="5"/>
  <c r="K256" i="4"/>
  <c r="BC272" i="4"/>
  <c r="BC287" i="4"/>
  <c r="BC302" i="4"/>
  <c r="J56" i="5"/>
  <c r="K257" i="4"/>
  <c r="BD272" i="4"/>
  <c r="BD287" i="4"/>
  <c r="BD302" i="4"/>
  <c r="J57" i="5"/>
  <c r="K258" i="4"/>
  <c r="BE272" i="4"/>
  <c r="BE287" i="4"/>
  <c r="BE302" i="4"/>
  <c r="K259" i="4"/>
  <c r="BF272" i="4"/>
  <c r="BF287" i="4"/>
  <c r="BF302" i="4"/>
  <c r="K3" i="5"/>
  <c r="L204" i="4"/>
  <c r="C273" i="4"/>
  <c r="C288" i="4"/>
  <c r="C303" i="4"/>
  <c r="K4" i="5"/>
  <c r="L205" i="4"/>
  <c r="D273" i="4"/>
  <c r="D288" i="4"/>
  <c r="D303" i="4"/>
  <c r="K5" i="5"/>
  <c r="L206" i="4"/>
  <c r="E273" i="4"/>
  <c r="E288" i="4"/>
  <c r="E303" i="4"/>
  <c r="K6" i="5"/>
  <c r="L207" i="4"/>
  <c r="F273" i="4"/>
  <c r="F288" i="4"/>
  <c r="F303" i="4"/>
  <c r="K7" i="5"/>
  <c r="L208" i="4"/>
  <c r="G273" i="4"/>
  <c r="G288" i="4"/>
  <c r="G303" i="4"/>
  <c r="K8" i="5"/>
  <c r="L209" i="4"/>
  <c r="H273" i="4"/>
  <c r="H288" i="4"/>
  <c r="H303" i="4"/>
  <c r="K9" i="5"/>
  <c r="L210" i="4"/>
  <c r="I273" i="4"/>
  <c r="I288" i="4"/>
  <c r="I303" i="4"/>
  <c r="K10" i="5"/>
  <c r="L211" i="4"/>
  <c r="J273" i="4"/>
  <c r="J288" i="4"/>
  <c r="J303" i="4"/>
  <c r="K11" i="5"/>
  <c r="L212" i="4"/>
  <c r="K273" i="4"/>
  <c r="K288" i="4"/>
  <c r="K303" i="4"/>
  <c r="K12" i="5"/>
  <c r="L213" i="4"/>
  <c r="L273" i="4"/>
  <c r="L288" i="4"/>
  <c r="L303" i="4"/>
  <c r="K13" i="5"/>
  <c r="L214" i="4"/>
  <c r="M273" i="4"/>
  <c r="M288" i="4"/>
  <c r="M303" i="4"/>
  <c r="K14" i="5"/>
  <c r="L215" i="4"/>
  <c r="N273" i="4"/>
  <c r="N288" i="4"/>
  <c r="N303" i="4"/>
  <c r="K15" i="5"/>
  <c r="L216" i="4"/>
  <c r="O273" i="4"/>
  <c r="O288" i="4"/>
  <c r="O303" i="4"/>
  <c r="K16" i="5"/>
  <c r="L217" i="4"/>
  <c r="P273" i="4"/>
  <c r="P288" i="4"/>
  <c r="P303" i="4"/>
  <c r="K17" i="5"/>
  <c r="L218" i="4"/>
  <c r="Q273" i="4"/>
  <c r="Q288" i="4"/>
  <c r="Q303" i="4"/>
  <c r="K18" i="5"/>
  <c r="L219" i="4"/>
  <c r="R273" i="4"/>
  <c r="R288" i="4"/>
  <c r="R303" i="4"/>
  <c r="K19" i="5"/>
  <c r="L220" i="4"/>
  <c r="S273" i="4"/>
  <c r="S288" i="4"/>
  <c r="S303" i="4"/>
  <c r="K20" i="5"/>
  <c r="L221" i="4"/>
  <c r="T273" i="4"/>
  <c r="T288" i="4"/>
  <c r="T303" i="4"/>
  <c r="K21" i="5"/>
  <c r="L222" i="4"/>
  <c r="U273" i="4"/>
  <c r="U288" i="4"/>
  <c r="U303" i="4"/>
  <c r="K22" i="5"/>
  <c r="L223" i="4"/>
  <c r="V273" i="4"/>
  <c r="V288" i="4"/>
  <c r="V303" i="4"/>
  <c r="K23" i="5"/>
  <c r="L224" i="4"/>
  <c r="W273" i="4"/>
  <c r="W288" i="4"/>
  <c r="W303" i="4"/>
  <c r="K24" i="5"/>
  <c r="L225" i="4"/>
  <c r="X273" i="4"/>
  <c r="X288" i="4"/>
  <c r="X303" i="4"/>
  <c r="K25" i="5"/>
  <c r="L226" i="4"/>
  <c r="Y273" i="4"/>
  <c r="Y288" i="4"/>
  <c r="Y303" i="4"/>
  <c r="K26" i="5"/>
  <c r="L227" i="4"/>
  <c r="Z273" i="4"/>
  <c r="Z288" i="4"/>
  <c r="Z303" i="4"/>
  <c r="K27" i="5"/>
  <c r="L228" i="4"/>
  <c r="AA273" i="4"/>
  <c r="AA288" i="4"/>
  <c r="AA303" i="4"/>
  <c r="K28" i="5"/>
  <c r="L229" i="4"/>
  <c r="AB273" i="4"/>
  <c r="AB288" i="4"/>
  <c r="AB303" i="4"/>
  <c r="K29" i="5"/>
  <c r="L230" i="4"/>
  <c r="AC273" i="4"/>
  <c r="AC288" i="4"/>
  <c r="AC303" i="4"/>
  <c r="K30" i="5"/>
  <c r="L231" i="4"/>
  <c r="AD273" i="4"/>
  <c r="AD288" i="4"/>
  <c r="AD303" i="4"/>
  <c r="K31" i="5"/>
  <c r="L232" i="4"/>
  <c r="AE273" i="4"/>
  <c r="AE288" i="4"/>
  <c r="AE303" i="4"/>
  <c r="K32" i="5"/>
  <c r="L233" i="4"/>
  <c r="AF273" i="4"/>
  <c r="AF288" i="4"/>
  <c r="AF303" i="4"/>
  <c r="K33" i="5"/>
  <c r="L234" i="4"/>
  <c r="AG273" i="4"/>
  <c r="AG288" i="4"/>
  <c r="AG303" i="4"/>
  <c r="K34" i="5"/>
  <c r="L235" i="4"/>
  <c r="AH273" i="4"/>
  <c r="AH288" i="4"/>
  <c r="AH303" i="4"/>
  <c r="K35" i="5"/>
  <c r="L236" i="4"/>
  <c r="AI273" i="4"/>
  <c r="AI288" i="4"/>
  <c r="AI303" i="4"/>
  <c r="K36" i="5"/>
  <c r="L237" i="4"/>
  <c r="AJ273" i="4"/>
  <c r="AJ288" i="4"/>
  <c r="AJ303" i="4"/>
  <c r="K37" i="5"/>
  <c r="L238" i="4"/>
  <c r="AK273" i="4"/>
  <c r="AK288" i="4"/>
  <c r="AK303" i="4"/>
  <c r="K38" i="5"/>
  <c r="L239" i="4"/>
  <c r="AL273" i="4"/>
  <c r="AL288" i="4"/>
  <c r="AL303" i="4"/>
  <c r="K39" i="5"/>
  <c r="L240" i="4"/>
  <c r="AM273" i="4"/>
  <c r="AM288" i="4"/>
  <c r="AM303" i="4"/>
  <c r="K40" i="5"/>
  <c r="L241" i="4"/>
  <c r="AN273" i="4"/>
  <c r="AN288" i="4"/>
  <c r="AN303" i="4"/>
  <c r="K41" i="5"/>
  <c r="L242" i="4"/>
  <c r="AO273" i="4"/>
  <c r="AO288" i="4"/>
  <c r="AO303" i="4"/>
  <c r="K42" i="5"/>
  <c r="L243" i="4"/>
  <c r="AP273" i="4"/>
  <c r="AP288" i="4"/>
  <c r="AP303" i="4"/>
  <c r="K43" i="5"/>
  <c r="L244" i="4"/>
  <c r="AQ273" i="4"/>
  <c r="AQ288" i="4"/>
  <c r="AQ303" i="4"/>
  <c r="K44" i="5"/>
  <c r="L245" i="4"/>
  <c r="AR273" i="4"/>
  <c r="AR288" i="4"/>
  <c r="AR303" i="4"/>
  <c r="K45" i="5"/>
  <c r="L246" i="4"/>
  <c r="AS273" i="4"/>
  <c r="AS288" i="4"/>
  <c r="AS303" i="4"/>
  <c r="K46" i="5"/>
  <c r="L247" i="4"/>
  <c r="AT273" i="4"/>
  <c r="AT288" i="4"/>
  <c r="AT303" i="4"/>
  <c r="K47" i="5"/>
  <c r="L248" i="4"/>
  <c r="AU273" i="4"/>
  <c r="AU288" i="4"/>
  <c r="AU303" i="4"/>
  <c r="K48" i="5"/>
  <c r="L249" i="4"/>
  <c r="AV273" i="4"/>
  <c r="AV288" i="4"/>
  <c r="AV303" i="4"/>
  <c r="K49" i="5"/>
  <c r="L250" i="4"/>
  <c r="AW273" i="4"/>
  <c r="AW288" i="4"/>
  <c r="AW303" i="4"/>
  <c r="K50" i="5"/>
  <c r="L251" i="4"/>
  <c r="AX273" i="4"/>
  <c r="AX288" i="4"/>
  <c r="AX303" i="4"/>
  <c r="K51" i="5"/>
  <c r="L252" i="4"/>
  <c r="AY273" i="4"/>
  <c r="AY288" i="4"/>
  <c r="AY303" i="4"/>
  <c r="K52" i="5"/>
  <c r="L253" i="4"/>
  <c r="AZ273" i="4"/>
  <c r="AZ288" i="4"/>
  <c r="AZ303" i="4"/>
  <c r="K53" i="5"/>
  <c r="L254" i="4"/>
  <c r="BA273" i="4"/>
  <c r="BA288" i="4"/>
  <c r="BA303" i="4"/>
  <c r="K54" i="5"/>
  <c r="L255" i="4"/>
  <c r="BB273" i="4"/>
  <c r="BB288" i="4"/>
  <c r="BB303" i="4"/>
  <c r="K55" i="5"/>
  <c r="L256" i="4"/>
  <c r="BC273" i="4"/>
  <c r="BC288" i="4"/>
  <c r="BC303" i="4"/>
  <c r="K56" i="5"/>
  <c r="L257" i="4"/>
  <c r="BD273" i="4"/>
  <c r="BD288" i="4"/>
  <c r="BD303" i="4"/>
  <c r="K57" i="5"/>
  <c r="L258" i="4"/>
  <c r="BE273" i="4"/>
  <c r="BE288" i="4"/>
  <c r="BE303" i="4"/>
  <c r="L259" i="4"/>
  <c r="BF273" i="4"/>
  <c r="BF288" i="4"/>
  <c r="BF303" i="4"/>
  <c r="L3" i="5"/>
  <c r="M204" i="4"/>
  <c r="C274" i="4"/>
  <c r="C289" i="4"/>
  <c r="C304" i="4"/>
  <c r="L4" i="5"/>
  <c r="M205" i="4"/>
  <c r="D274" i="4"/>
  <c r="D289" i="4"/>
  <c r="D304" i="4"/>
  <c r="L5" i="5"/>
  <c r="M206" i="4"/>
  <c r="E274" i="4"/>
  <c r="E289" i="4"/>
  <c r="E304" i="4"/>
  <c r="L6" i="5"/>
  <c r="M207" i="4"/>
  <c r="F274" i="4"/>
  <c r="F289" i="4"/>
  <c r="F304" i="4"/>
  <c r="L7" i="5"/>
  <c r="M208" i="4"/>
  <c r="G274" i="4"/>
  <c r="G289" i="4"/>
  <c r="G304" i="4"/>
  <c r="L8" i="5"/>
  <c r="M209" i="4"/>
  <c r="H274" i="4"/>
  <c r="H289" i="4"/>
  <c r="H304" i="4"/>
  <c r="L9" i="5"/>
  <c r="M210" i="4"/>
  <c r="I274" i="4"/>
  <c r="I289" i="4"/>
  <c r="I304" i="4"/>
  <c r="L10" i="5"/>
  <c r="M211" i="4"/>
  <c r="J274" i="4"/>
  <c r="J289" i="4"/>
  <c r="J304" i="4"/>
  <c r="L11" i="5"/>
  <c r="M212" i="4"/>
  <c r="K274" i="4"/>
  <c r="K289" i="4"/>
  <c r="K304" i="4"/>
  <c r="L12" i="5"/>
  <c r="M213" i="4"/>
  <c r="L274" i="4"/>
  <c r="L289" i="4"/>
  <c r="L304" i="4"/>
  <c r="L13" i="5"/>
  <c r="M214" i="4"/>
  <c r="M274" i="4"/>
  <c r="M289" i="4"/>
  <c r="M304" i="4"/>
  <c r="L14" i="5"/>
  <c r="M215" i="4"/>
  <c r="N274" i="4"/>
  <c r="N289" i="4"/>
  <c r="N304" i="4"/>
  <c r="L15" i="5"/>
  <c r="M216" i="4"/>
  <c r="O274" i="4"/>
  <c r="O289" i="4"/>
  <c r="O304" i="4"/>
  <c r="L16" i="5"/>
  <c r="M217" i="4"/>
  <c r="P274" i="4"/>
  <c r="P289" i="4"/>
  <c r="P304" i="4"/>
  <c r="L17" i="5"/>
  <c r="M218" i="4"/>
  <c r="Q274" i="4"/>
  <c r="Q289" i="4"/>
  <c r="Q304" i="4"/>
  <c r="L18" i="5"/>
  <c r="M219" i="4"/>
  <c r="R274" i="4"/>
  <c r="R289" i="4"/>
  <c r="R304" i="4"/>
  <c r="L19" i="5"/>
  <c r="M220" i="4"/>
  <c r="S274" i="4"/>
  <c r="S289" i="4"/>
  <c r="S304" i="4"/>
  <c r="L20" i="5"/>
  <c r="M221" i="4"/>
  <c r="T274" i="4"/>
  <c r="T289" i="4"/>
  <c r="T304" i="4"/>
  <c r="L21" i="5"/>
  <c r="M222" i="4"/>
  <c r="U274" i="4"/>
  <c r="U289" i="4"/>
  <c r="U304" i="4"/>
  <c r="L22" i="5"/>
  <c r="M223" i="4"/>
  <c r="V274" i="4"/>
  <c r="V289" i="4"/>
  <c r="V304" i="4"/>
  <c r="L23" i="5"/>
  <c r="M224" i="4"/>
  <c r="W274" i="4"/>
  <c r="W289" i="4"/>
  <c r="W304" i="4"/>
  <c r="L24" i="5"/>
  <c r="M225" i="4"/>
  <c r="X274" i="4"/>
  <c r="X289" i="4"/>
  <c r="X304" i="4"/>
  <c r="L25" i="5"/>
  <c r="M226" i="4"/>
  <c r="Y274" i="4"/>
  <c r="Y289" i="4"/>
  <c r="Y304" i="4"/>
  <c r="L26" i="5"/>
  <c r="M227" i="4"/>
  <c r="Z274" i="4"/>
  <c r="Z289" i="4"/>
  <c r="Z304" i="4"/>
  <c r="L27" i="5"/>
  <c r="M228" i="4"/>
  <c r="AA274" i="4"/>
  <c r="AA289" i="4"/>
  <c r="AA304" i="4"/>
  <c r="L28" i="5"/>
  <c r="M229" i="4"/>
  <c r="AB274" i="4"/>
  <c r="AB289" i="4"/>
  <c r="AB304" i="4"/>
  <c r="L29" i="5"/>
  <c r="M230" i="4"/>
  <c r="AC274" i="4"/>
  <c r="AC289" i="4"/>
  <c r="AC304" i="4"/>
  <c r="L30" i="5"/>
  <c r="M231" i="4"/>
  <c r="AD274" i="4"/>
  <c r="AD289" i="4"/>
  <c r="AD304" i="4"/>
  <c r="L31" i="5"/>
  <c r="M232" i="4"/>
  <c r="AE274" i="4"/>
  <c r="AE289" i="4"/>
  <c r="AE304" i="4"/>
  <c r="L32" i="5"/>
  <c r="M233" i="4"/>
  <c r="AF274" i="4"/>
  <c r="AF289" i="4"/>
  <c r="AF304" i="4"/>
  <c r="L33" i="5"/>
  <c r="M234" i="4"/>
  <c r="AG274" i="4"/>
  <c r="AG289" i="4"/>
  <c r="AG304" i="4"/>
  <c r="L34" i="5"/>
  <c r="M235" i="4"/>
  <c r="AH274" i="4"/>
  <c r="AH289" i="4"/>
  <c r="AH304" i="4"/>
  <c r="L35" i="5"/>
  <c r="M236" i="4"/>
  <c r="AI274" i="4"/>
  <c r="AI289" i="4"/>
  <c r="AI304" i="4"/>
  <c r="L36" i="5"/>
  <c r="M237" i="4"/>
  <c r="AJ274" i="4"/>
  <c r="AJ289" i="4"/>
  <c r="AJ304" i="4"/>
  <c r="L37" i="5"/>
  <c r="M238" i="4"/>
  <c r="AK274" i="4"/>
  <c r="AK289" i="4"/>
  <c r="AK304" i="4"/>
  <c r="L38" i="5"/>
  <c r="M239" i="4"/>
  <c r="AL274" i="4"/>
  <c r="AL289" i="4"/>
  <c r="AL304" i="4"/>
  <c r="L39" i="5"/>
  <c r="M240" i="4"/>
  <c r="AM274" i="4"/>
  <c r="AM289" i="4"/>
  <c r="AM304" i="4"/>
  <c r="L40" i="5"/>
  <c r="M241" i="4"/>
  <c r="AN274" i="4"/>
  <c r="AN289" i="4"/>
  <c r="AN304" i="4"/>
  <c r="L41" i="5"/>
  <c r="M242" i="4"/>
  <c r="AO274" i="4"/>
  <c r="AO289" i="4"/>
  <c r="AO304" i="4"/>
  <c r="L42" i="5"/>
  <c r="M243" i="4"/>
  <c r="AP274" i="4"/>
  <c r="AP289" i="4"/>
  <c r="AP304" i="4"/>
  <c r="L43" i="5"/>
  <c r="M244" i="4"/>
  <c r="AQ274" i="4"/>
  <c r="AQ289" i="4"/>
  <c r="AQ304" i="4"/>
  <c r="L44" i="5"/>
  <c r="M245" i="4"/>
  <c r="AR274" i="4"/>
  <c r="AR289" i="4"/>
  <c r="AR304" i="4"/>
  <c r="L45" i="5"/>
  <c r="M246" i="4"/>
  <c r="AS274" i="4"/>
  <c r="AS289" i="4"/>
  <c r="AS304" i="4"/>
  <c r="L46" i="5"/>
  <c r="M247" i="4"/>
  <c r="AT274" i="4"/>
  <c r="AT289" i="4"/>
  <c r="AT304" i="4"/>
  <c r="L47" i="5"/>
  <c r="M248" i="4"/>
  <c r="AU274" i="4"/>
  <c r="AU289" i="4"/>
  <c r="AU304" i="4"/>
  <c r="L48" i="5"/>
  <c r="M249" i="4"/>
  <c r="AV274" i="4"/>
  <c r="AV289" i="4"/>
  <c r="AV304" i="4"/>
  <c r="L49" i="5"/>
  <c r="M250" i="4"/>
  <c r="AW274" i="4"/>
  <c r="AW289" i="4"/>
  <c r="AW304" i="4"/>
  <c r="L50" i="5"/>
  <c r="M251" i="4"/>
  <c r="AX274" i="4"/>
  <c r="AX289" i="4"/>
  <c r="AX304" i="4"/>
  <c r="L51" i="5"/>
  <c r="M252" i="4"/>
  <c r="AY274" i="4"/>
  <c r="AY289" i="4"/>
  <c r="AY304" i="4"/>
  <c r="L52" i="5"/>
  <c r="M253" i="4"/>
  <c r="AZ274" i="4"/>
  <c r="AZ289" i="4"/>
  <c r="AZ304" i="4"/>
  <c r="L53" i="5"/>
  <c r="M254" i="4"/>
  <c r="BA274" i="4"/>
  <c r="BA289" i="4"/>
  <c r="BA304" i="4"/>
  <c r="L54" i="5"/>
  <c r="M255" i="4"/>
  <c r="BB274" i="4"/>
  <c r="BB289" i="4"/>
  <c r="BB304" i="4"/>
  <c r="L55" i="5"/>
  <c r="M256" i="4"/>
  <c r="BC274" i="4"/>
  <c r="BC289" i="4"/>
  <c r="BC304" i="4"/>
  <c r="L56" i="5"/>
  <c r="M257" i="4"/>
  <c r="BD274" i="4"/>
  <c r="BD289" i="4"/>
  <c r="BD304" i="4"/>
  <c r="L57" i="5"/>
  <c r="M258" i="4"/>
  <c r="BE274" i="4"/>
  <c r="BE289" i="4"/>
  <c r="BE304" i="4"/>
  <c r="M259" i="4"/>
  <c r="BF274" i="4"/>
  <c r="BF289" i="4"/>
  <c r="BF304" i="4"/>
  <c r="B4" i="5"/>
  <c r="C205" i="4"/>
  <c r="D264" i="4"/>
  <c r="D279" i="4"/>
  <c r="D294" i="4"/>
  <c r="B5" i="5"/>
  <c r="C206" i="4"/>
  <c r="E264" i="4"/>
  <c r="E279" i="4"/>
  <c r="E294" i="4"/>
  <c r="B6" i="5"/>
  <c r="C207" i="4"/>
  <c r="F264" i="4"/>
  <c r="F279" i="4"/>
  <c r="F294" i="4"/>
  <c r="B7" i="5"/>
  <c r="C208" i="4"/>
  <c r="G264" i="4"/>
  <c r="G279" i="4"/>
  <c r="G294" i="4"/>
  <c r="B8" i="5"/>
  <c r="C209" i="4"/>
  <c r="H264" i="4"/>
  <c r="H279" i="4"/>
  <c r="H294" i="4"/>
  <c r="B9" i="5"/>
  <c r="C210" i="4"/>
  <c r="I264" i="4"/>
  <c r="I279" i="4"/>
  <c r="I294" i="4"/>
  <c r="B10" i="5"/>
  <c r="C211" i="4"/>
  <c r="J264" i="4"/>
  <c r="J279" i="4"/>
  <c r="J294" i="4"/>
  <c r="B11" i="5"/>
  <c r="C212" i="4"/>
  <c r="K264" i="4"/>
  <c r="K279" i="4"/>
  <c r="K294" i="4"/>
  <c r="B12" i="5"/>
  <c r="C213" i="4"/>
  <c r="L264" i="4"/>
  <c r="L279" i="4"/>
  <c r="L294" i="4"/>
  <c r="B13" i="5"/>
  <c r="C214" i="4"/>
  <c r="M264" i="4"/>
  <c r="M279" i="4"/>
  <c r="M294" i="4"/>
  <c r="B14" i="5"/>
  <c r="C215" i="4"/>
  <c r="N264" i="4"/>
  <c r="N279" i="4"/>
  <c r="N294" i="4"/>
  <c r="B15" i="5"/>
  <c r="C216" i="4"/>
  <c r="O264" i="4"/>
  <c r="O279" i="4"/>
  <c r="O294" i="4"/>
  <c r="B16" i="5"/>
  <c r="C217" i="4"/>
  <c r="P264" i="4"/>
  <c r="P279" i="4"/>
  <c r="P294" i="4"/>
  <c r="B17" i="5"/>
  <c r="C218" i="4"/>
  <c r="Q264" i="4"/>
  <c r="Q279" i="4"/>
  <c r="Q294" i="4"/>
  <c r="B18" i="5"/>
  <c r="C219" i="4"/>
  <c r="R264" i="4"/>
  <c r="R279" i="4"/>
  <c r="R294" i="4"/>
  <c r="B19" i="5"/>
  <c r="C220" i="4"/>
  <c r="S264" i="4"/>
  <c r="S279" i="4"/>
  <c r="S294" i="4"/>
  <c r="B20" i="5"/>
  <c r="C221" i="4"/>
  <c r="T264" i="4"/>
  <c r="T279" i="4"/>
  <c r="T294" i="4"/>
  <c r="B21" i="5"/>
  <c r="C222" i="4"/>
  <c r="U264" i="4"/>
  <c r="U279" i="4"/>
  <c r="U294" i="4"/>
  <c r="B22" i="5"/>
  <c r="C223" i="4"/>
  <c r="V264" i="4"/>
  <c r="V279" i="4"/>
  <c r="V294" i="4"/>
  <c r="B23" i="5"/>
  <c r="C224" i="4"/>
  <c r="W264" i="4"/>
  <c r="W279" i="4"/>
  <c r="W294" i="4"/>
  <c r="B24" i="5"/>
  <c r="C225" i="4"/>
  <c r="X264" i="4"/>
  <c r="X279" i="4"/>
  <c r="X294" i="4"/>
  <c r="B25" i="5"/>
  <c r="C226" i="4"/>
  <c r="Y264" i="4"/>
  <c r="Y279" i="4"/>
  <c r="Y294" i="4"/>
  <c r="B26" i="5"/>
  <c r="C227" i="4"/>
  <c r="Z264" i="4"/>
  <c r="Z279" i="4"/>
  <c r="Z294" i="4"/>
  <c r="B27" i="5"/>
  <c r="C228" i="4"/>
  <c r="AA264" i="4"/>
  <c r="AA279" i="4"/>
  <c r="AA294" i="4"/>
  <c r="B28" i="5"/>
  <c r="C229" i="4"/>
  <c r="AB264" i="4"/>
  <c r="AB279" i="4"/>
  <c r="AB294" i="4"/>
  <c r="B29" i="5"/>
  <c r="C230" i="4"/>
  <c r="AC264" i="4"/>
  <c r="AC279" i="4"/>
  <c r="AC294" i="4"/>
  <c r="B30" i="5"/>
  <c r="C231" i="4"/>
  <c r="AD264" i="4"/>
  <c r="AD279" i="4"/>
  <c r="AD294" i="4"/>
  <c r="B31" i="5"/>
  <c r="C232" i="4"/>
  <c r="AE264" i="4"/>
  <c r="AE279" i="4"/>
  <c r="AE294" i="4"/>
  <c r="B32" i="5"/>
  <c r="C233" i="4"/>
  <c r="AF264" i="4"/>
  <c r="AF279" i="4"/>
  <c r="AF294" i="4"/>
  <c r="B33" i="5"/>
  <c r="C234" i="4"/>
  <c r="AG264" i="4"/>
  <c r="AG279" i="4"/>
  <c r="AG294" i="4"/>
  <c r="B34" i="5"/>
  <c r="C235" i="4"/>
  <c r="AH264" i="4"/>
  <c r="AH279" i="4"/>
  <c r="AH294" i="4"/>
  <c r="B35" i="5"/>
  <c r="C236" i="4"/>
  <c r="AI264" i="4"/>
  <c r="AI279" i="4"/>
  <c r="AI294" i="4"/>
  <c r="B36" i="5"/>
  <c r="C237" i="4"/>
  <c r="AJ264" i="4"/>
  <c r="AJ279" i="4"/>
  <c r="AJ294" i="4"/>
  <c r="B37" i="5"/>
  <c r="C238" i="4"/>
  <c r="AK264" i="4"/>
  <c r="AK279" i="4"/>
  <c r="AK294" i="4"/>
  <c r="B38" i="5"/>
  <c r="C239" i="4"/>
  <c r="AL264" i="4"/>
  <c r="AL279" i="4"/>
  <c r="AL294" i="4"/>
  <c r="B39" i="5"/>
  <c r="C240" i="4"/>
  <c r="AM264" i="4"/>
  <c r="AM279" i="4"/>
  <c r="AM294" i="4"/>
  <c r="B40" i="5"/>
  <c r="C241" i="4"/>
  <c r="AN264" i="4"/>
  <c r="AN279" i="4"/>
  <c r="AN294" i="4"/>
  <c r="B41" i="5"/>
  <c r="C242" i="4"/>
  <c r="AO264" i="4"/>
  <c r="AO279" i="4"/>
  <c r="AO294" i="4"/>
  <c r="B42" i="5"/>
  <c r="C243" i="4"/>
  <c r="AP264" i="4"/>
  <c r="AP279" i="4"/>
  <c r="AP294" i="4"/>
  <c r="B43" i="5"/>
  <c r="C244" i="4"/>
  <c r="AQ264" i="4"/>
  <c r="AQ279" i="4"/>
  <c r="AQ294" i="4"/>
  <c r="B44" i="5"/>
  <c r="C245" i="4"/>
  <c r="AR264" i="4"/>
  <c r="AR279" i="4"/>
  <c r="AR294" i="4"/>
  <c r="B45" i="5"/>
  <c r="C246" i="4"/>
  <c r="AS264" i="4"/>
  <c r="AS279" i="4"/>
  <c r="AS294" i="4"/>
  <c r="B46" i="5"/>
  <c r="C247" i="4"/>
  <c r="AT264" i="4"/>
  <c r="AT279" i="4"/>
  <c r="AT294" i="4"/>
  <c r="B47" i="5"/>
  <c r="C248" i="4"/>
  <c r="AU264" i="4"/>
  <c r="AU279" i="4"/>
  <c r="AU294" i="4"/>
  <c r="B48" i="5"/>
  <c r="C249" i="4"/>
  <c r="AV264" i="4"/>
  <c r="AV279" i="4"/>
  <c r="AV294" i="4"/>
  <c r="B49" i="5"/>
  <c r="C250" i="4"/>
  <c r="AW264" i="4"/>
  <c r="AW279" i="4"/>
  <c r="AW294" i="4"/>
  <c r="B50" i="5"/>
  <c r="C251" i="4"/>
  <c r="AX264" i="4"/>
  <c r="AX279" i="4"/>
  <c r="AX294" i="4"/>
  <c r="B51" i="5"/>
  <c r="C252" i="4"/>
  <c r="AY264" i="4"/>
  <c r="AY279" i="4"/>
  <c r="AY294" i="4"/>
  <c r="B52" i="5"/>
  <c r="C253" i="4"/>
  <c r="AZ264" i="4"/>
  <c r="AZ279" i="4"/>
  <c r="AZ294" i="4"/>
  <c r="B53" i="5"/>
  <c r="C254" i="4"/>
  <c r="BA264" i="4"/>
  <c r="BA279" i="4"/>
  <c r="BA294" i="4"/>
  <c r="B54" i="5"/>
  <c r="C255" i="4"/>
  <c r="BB264" i="4"/>
  <c r="BB279" i="4"/>
  <c r="BB294" i="4"/>
  <c r="B55" i="5"/>
  <c r="C256" i="4"/>
  <c r="BC264" i="4"/>
  <c r="BC279" i="4"/>
  <c r="BC294" i="4"/>
  <c r="B56" i="5"/>
  <c r="C257" i="4"/>
  <c r="BD264" i="4"/>
  <c r="BD279" i="4"/>
  <c r="BD294" i="4"/>
  <c r="B57" i="5"/>
  <c r="C258" i="4"/>
  <c r="BE264" i="4"/>
  <c r="BE279" i="4"/>
  <c r="BE294" i="4"/>
  <c r="C259" i="4"/>
  <c r="BF264" i="4"/>
  <c r="BF279" i="4"/>
  <c r="BF294" i="4"/>
  <c r="B3" i="5"/>
  <c r="C204" i="4"/>
  <c r="C264" i="4"/>
  <c r="C279" i="4"/>
  <c r="C294" i="4"/>
  <c r="U203" i="4"/>
  <c r="V203" i="4"/>
  <c r="W203" i="4"/>
  <c r="X203" i="4"/>
  <c r="Y203" i="4"/>
  <c r="Z203" i="4"/>
  <c r="AA203" i="4"/>
  <c r="AB203" i="4"/>
  <c r="AC203" i="4"/>
  <c r="T203" i="4"/>
  <c r="D203" i="4"/>
  <c r="E203" i="4"/>
  <c r="F203" i="4"/>
  <c r="G203" i="4"/>
  <c r="H203" i="4"/>
  <c r="I203" i="4"/>
  <c r="J203" i="4"/>
  <c r="K203" i="4"/>
  <c r="L203" i="4"/>
  <c r="M203" i="4"/>
  <c r="C203" i="4"/>
  <c r="B5" i="4"/>
  <c r="B3" i="4"/>
  <c r="N10" i="4"/>
  <c r="M9" i="4"/>
  <c r="M3" i="4"/>
  <c r="L9" i="4"/>
  <c r="L3" i="4"/>
  <c r="K9" i="4"/>
  <c r="K3" i="4"/>
  <c r="J9" i="4"/>
  <c r="J3" i="4"/>
  <c r="I9" i="4"/>
  <c r="I3" i="4"/>
  <c r="H9" i="4"/>
  <c r="H3" i="4"/>
  <c r="G9" i="4"/>
  <c r="G3" i="4"/>
  <c r="F9" i="4"/>
  <c r="F3" i="4"/>
  <c r="E9" i="4"/>
  <c r="E3" i="4"/>
  <c r="D9" i="4"/>
  <c r="D3" i="4"/>
  <c r="C9" i="4"/>
  <c r="C3" i="4"/>
  <c r="B9" i="4"/>
  <c r="F6" i="4"/>
  <c r="A17" i="4"/>
  <c r="A6" i="4"/>
  <c r="A16" i="4"/>
  <c r="A5" i="4"/>
  <c r="M6" i="4"/>
  <c r="L6" i="4"/>
  <c r="K6" i="4"/>
  <c r="J6" i="4"/>
  <c r="I6" i="4"/>
  <c r="H6" i="4"/>
  <c r="G6" i="4"/>
  <c r="E6" i="4"/>
  <c r="B6" i="4"/>
  <c r="D6" i="4"/>
  <c r="E5" i="4"/>
  <c r="M5" i="4"/>
  <c r="L5" i="4"/>
  <c r="K5" i="4"/>
  <c r="J5" i="4"/>
  <c r="I5" i="4"/>
  <c r="H5" i="4"/>
  <c r="G5" i="4"/>
  <c r="F5" i="4"/>
  <c r="C6" i="4"/>
  <c r="D5" i="4"/>
  <c r="C5" i="4"/>
</calcChain>
</file>

<file path=xl/sharedStrings.xml><?xml version="1.0" encoding="utf-8"?>
<sst xmlns="http://schemas.openxmlformats.org/spreadsheetml/2006/main" count="871" uniqueCount="212">
  <si>
    <t>Physical</t>
  </si>
  <si>
    <t>Percentage of Residential Properties that are Vacant and Abandoned</t>
  </si>
  <si>
    <t>Percentage of Residential Properties with Housing Violations (Excluding Vacants)</t>
  </si>
  <si>
    <t>Percent Residential Properties that do Not Receive Mail</t>
  </si>
  <si>
    <t>Liquor Outlet density (per 1,000 Residents)</t>
  </si>
  <si>
    <t>Percent of Children (aged 0-6) with Elevated Blood Lead Levels</t>
  </si>
  <si>
    <t>Average Healthy Food Availability Index</t>
  </si>
  <si>
    <t>Rate of Dirty Streets and Alleys Reports per 1,000 Residents</t>
  </si>
  <si>
    <t>Rate of Clogged Storm Drain Reports per 1,000 Residents</t>
  </si>
  <si>
    <t>CSA2010</t>
  </si>
  <si>
    <t>Allendale/Irvington/S. Hilton</t>
  </si>
  <si>
    <t>Beechfield/Ten Hills/West Hills</t>
  </si>
  <si>
    <t>Belair-Edison</t>
  </si>
  <si>
    <t>Brooklyn/Curtis Bay/Hawkins Point</t>
  </si>
  <si>
    <t>Canton</t>
  </si>
  <si>
    <t>Cedonia/Frankford</t>
  </si>
  <si>
    <t>Cherry Hill</t>
  </si>
  <si>
    <t>Chinquapin Park/Belvedere</t>
  </si>
  <si>
    <t>Claremont/Armistead</t>
  </si>
  <si>
    <t>Clifton-Berea</t>
  </si>
  <si>
    <t>Cross-Country/Cheswolde</t>
  </si>
  <si>
    <t>Dickeyville/Franklintown</t>
  </si>
  <si>
    <t>Dorchester/Ashburton</t>
  </si>
  <si>
    <t>Downtown/Seton Hill</t>
  </si>
  <si>
    <t>Edmondson Village</t>
  </si>
  <si>
    <t>Fells Point</t>
  </si>
  <si>
    <t>Forest Park/Walbrook</t>
  </si>
  <si>
    <t>Glen-Fallstaff</t>
  </si>
  <si>
    <t>Greater Charles Village/Barclay</t>
  </si>
  <si>
    <t>Greater Govans</t>
  </si>
  <si>
    <t>Greater Mondawmin</t>
  </si>
  <si>
    <t>Greater Roland Park/Poplar Hill</t>
  </si>
  <si>
    <t>Greater Rosemont</t>
  </si>
  <si>
    <t>Greenmount East</t>
  </si>
  <si>
    <t>Hamilton</t>
  </si>
  <si>
    <t>Harbor East/Little Italy</t>
  </si>
  <si>
    <t>Harford/Echodale</t>
  </si>
  <si>
    <t>Highlandtown</t>
  </si>
  <si>
    <t>Howard Park/West Arlington</t>
  </si>
  <si>
    <t>Inner Harbor/Federal Hill</t>
  </si>
  <si>
    <t>Lauraville</t>
  </si>
  <si>
    <t>Loch Raven</t>
  </si>
  <si>
    <t>Madison/East End</t>
  </si>
  <si>
    <t>Medfield/Hampden/Woodberry/Remington</t>
  </si>
  <si>
    <t>Midtown</t>
  </si>
  <si>
    <t>Midway/Coldstream</t>
  </si>
  <si>
    <t>Morrell Park/Violetville</t>
  </si>
  <si>
    <t>Mt. Washington/Coldspring</t>
  </si>
  <si>
    <t>North Baltimore/Guilford/Homeland</t>
  </si>
  <si>
    <t>Northwood</t>
  </si>
  <si>
    <t>Oldtown/Middle East</t>
  </si>
  <si>
    <t>Orangeville/East Highlandtown</t>
  </si>
  <si>
    <t>Patterson Park North &amp; East</t>
  </si>
  <si>
    <t>Penn North/Reservoir Hill</t>
  </si>
  <si>
    <t>Pimlico/Arlington/Hilltop</t>
  </si>
  <si>
    <t>Poppleton/The Terraces/Hollins Market</t>
  </si>
  <si>
    <t>Sandtown-Winchester/Harlem Park</t>
  </si>
  <si>
    <t>South Baltimore</t>
  </si>
  <si>
    <t>Southeastern</t>
  </si>
  <si>
    <t>Southern Park Heights</t>
  </si>
  <si>
    <t>Southwest Baltimore</t>
  </si>
  <si>
    <t>The Waverlies</t>
  </si>
  <si>
    <t>Upton/Druid Heights</t>
  </si>
  <si>
    <t>Washington Village</t>
  </si>
  <si>
    <t>Westport/Mt. Winans/Lakeland</t>
  </si>
  <si>
    <t>Baltimore City</t>
  </si>
  <si>
    <t>Social</t>
  </si>
  <si>
    <t>Part 1 Crime Rate per 1,000 Residents</t>
  </si>
  <si>
    <t>Violent Crime Rate per 1,000 Residents</t>
  </si>
  <si>
    <t>High School Completion Rate</t>
  </si>
  <si>
    <t>Number of Persons with Library Cards per 1,000 Residents</t>
  </si>
  <si>
    <t>Number of Businesses that are Arts-Related per 1,000 residents</t>
  </si>
  <si>
    <t>Percent  of Population (Over the age of 18) Who are Registered to Vote</t>
  </si>
  <si>
    <t>Percent  Population (Over the age of 18) Who Voted in the General Election</t>
  </si>
  <si>
    <t>Economic</t>
  </si>
  <si>
    <t>Median Household Income</t>
  </si>
  <si>
    <t>Percent of Family Households Living Below the Poverty Line</t>
  </si>
  <si>
    <t>Median Price of Homes Sold</t>
  </si>
  <si>
    <t>Unemployment Rate</t>
  </si>
  <si>
    <t>Total Number of Commercial Properties</t>
  </si>
  <si>
    <t>Neighborhood Businesses per 1,000 residents (NAICS Sectors)</t>
  </si>
  <si>
    <t>Percent of Businesses that are 2 years old or less</t>
  </si>
  <si>
    <t>Percent of Employed Residents who Work Outside the City</t>
  </si>
  <si>
    <t>Service</t>
  </si>
  <si>
    <t>Number of Banks and Bank Branches per 1,000 Residents</t>
  </si>
  <si>
    <t>Percent of Population that Uses Public Transportation to Get to Work</t>
  </si>
  <si>
    <t>Health</t>
  </si>
  <si>
    <t>Percent of Births Delivered at Term (37-42 Weeks)</t>
  </si>
  <si>
    <t>Percent of Babies Born with a Satisfactory Birth Weight</t>
  </si>
  <si>
    <t>Percent of Births Where the Mother Received Early Prenatal Care (First Trimester)</t>
  </si>
  <si>
    <t>Life Expectancy</t>
  </si>
  <si>
    <t>Infant Mortality</t>
  </si>
  <si>
    <t>Racial Diversity Index (2010)</t>
  </si>
  <si>
    <t>Fast Food Outlet Density (per 1,000 Residents) (2011)</t>
  </si>
  <si>
    <t>Percent of Area Covered by Trees (2011)</t>
  </si>
  <si>
    <t>Walk score (2011)</t>
  </si>
  <si>
    <t>Percent of Female-Headed Households with Children under 18 (2010)</t>
  </si>
  <si>
    <t>Domestic Violence Calls For Service per 1,000 Residents (2011)</t>
  </si>
  <si>
    <t>Physical Environment</t>
  </si>
  <si>
    <t>Social Environment</t>
  </si>
  <si>
    <t>Economic Environment</t>
  </si>
  <si>
    <t>Service Environment</t>
  </si>
  <si>
    <t>Health Outcomes</t>
  </si>
  <si>
    <t>Trigger2</t>
  </si>
  <si>
    <t>Mail</t>
  </si>
  <si>
    <t>Vacant</t>
  </si>
  <si>
    <t>Violations</t>
  </si>
  <si>
    <t>Lead</t>
  </si>
  <si>
    <t>Liquor</t>
  </si>
  <si>
    <t>Fast Food</t>
  </si>
  <si>
    <t>Healthy Food</t>
  </si>
  <si>
    <t>Dirty Streets</t>
  </si>
  <si>
    <t>Clogged Drains</t>
  </si>
  <si>
    <t>Walkability</t>
  </si>
  <si>
    <t>Trees</t>
  </si>
  <si>
    <t>Infant Mortality per 1000 residents</t>
  </si>
  <si>
    <t>Trigger3</t>
  </si>
  <si>
    <t>Trigger4</t>
  </si>
  <si>
    <t>Trigger5</t>
  </si>
  <si>
    <t>Race</t>
  </si>
  <si>
    <t>Female HOH</t>
  </si>
  <si>
    <t xml:space="preserve">Crime </t>
  </si>
  <si>
    <t>Violence</t>
  </si>
  <si>
    <t>Domestic</t>
  </si>
  <si>
    <t>High School</t>
  </si>
  <si>
    <t>Library</t>
  </si>
  <si>
    <t>Arts Business</t>
  </si>
  <si>
    <t>Percent Voted</t>
  </si>
  <si>
    <t>Voters</t>
  </si>
  <si>
    <t>Trigger6</t>
  </si>
  <si>
    <t>Trigger7</t>
  </si>
  <si>
    <t>Income</t>
  </si>
  <si>
    <t>Poverty</t>
  </si>
  <si>
    <t>Home Price</t>
  </si>
  <si>
    <t>Unemployment</t>
  </si>
  <si>
    <t>Commercial</t>
  </si>
  <si>
    <t>Neigh. Business</t>
  </si>
  <si>
    <t>Business 2 YR</t>
  </si>
  <si>
    <t>Wk Outside City</t>
  </si>
  <si>
    <t>Trigger8</t>
  </si>
  <si>
    <t>Trigger10</t>
  </si>
  <si>
    <t>Trigger9</t>
  </si>
  <si>
    <t>Trigger11</t>
  </si>
  <si>
    <t>Banks</t>
  </si>
  <si>
    <t>Pub. Transp.</t>
  </si>
  <si>
    <t>Trigger12</t>
  </si>
  <si>
    <t>Trigger13</t>
  </si>
  <si>
    <t>Births at Term</t>
  </si>
  <si>
    <t>Sat. Birth Weight</t>
  </si>
  <si>
    <t>Prenatal Care</t>
  </si>
  <si>
    <t>Life Exp.</t>
  </si>
  <si>
    <t>Inf. Mortality</t>
  </si>
  <si>
    <t>Birth Weight</t>
  </si>
  <si>
    <t>Trigger14</t>
  </si>
  <si>
    <t>CSA</t>
  </si>
  <si>
    <t>Ranking</t>
  </si>
  <si>
    <t>Average</t>
  </si>
  <si>
    <t>Indicators</t>
  </si>
  <si>
    <t>INDICATORS</t>
  </si>
  <si>
    <t>RANKINGS</t>
  </si>
  <si>
    <t>HEALTH OUTCOMES</t>
  </si>
  <si>
    <t>Community Statistical Areas</t>
  </si>
  <si>
    <t>Physical Dimensions</t>
  </si>
  <si>
    <t>Social Dimensions</t>
  </si>
  <si>
    <t>Economic Dimensions</t>
  </si>
  <si>
    <t>Service Dimensions</t>
  </si>
  <si>
    <t>ANALYSIS TOOL</t>
  </si>
  <si>
    <t xml:space="preserve">SOCIAL DETERMINANTS AND HEALTH  </t>
  </si>
  <si>
    <t xml:space="preserve">The Social Determinants and Health </t>
  </si>
  <si>
    <t xml:space="preserve">Analysis Tool was developed by the </t>
  </si>
  <si>
    <t xml:space="preserve">Baltimore Neighborhood Indicator </t>
  </si>
  <si>
    <t>Alliance - Jacob France Institute at the</t>
  </si>
  <si>
    <t xml:space="preserve">For the Vital Signs 12 data, </t>
  </si>
  <si>
    <t>visit our website</t>
  </si>
  <si>
    <t xml:space="preserve">University of Baltimore. Data is taken </t>
  </si>
  <si>
    <t>Click here for the RawData worksheet</t>
  </si>
  <si>
    <t>Click here for the DataTable worksheet</t>
  </si>
  <si>
    <t>Click here for the Indicator Definitions worksheet</t>
  </si>
  <si>
    <t xml:space="preserve">from Vital Signs 12. </t>
  </si>
  <si>
    <t>Average Healthy Food Availability Index (2012)</t>
  </si>
  <si>
    <t>Fast Food Outlet Density (per 1,000 Residents) (2013)</t>
  </si>
  <si>
    <t>Percent Residential Properties that do Not Receive Mail (2013)</t>
  </si>
  <si>
    <t>Percentage of Residential Properties that are Vacant and Abandoned (2013)</t>
  </si>
  <si>
    <t>Percentage of Residential Properties with Housing Violations (Excluding Vacants) (2013)</t>
  </si>
  <si>
    <t>Percent of Children (aged 0-6) with Elevated Blood Lead Levels (2013)</t>
  </si>
  <si>
    <t>Liquor Outlet density (per 1,000 Residents) (2013)</t>
  </si>
  <si>
    <t>Rate of Clogged Storm Drain Reports per 1,000 Residents (2013)</t>
  </si>
  <si>
    <t>Rate of Dirty Streets and Alleys Reports per 1,000 Residents (2013)</t>
  </si>
  <si>
    <t>Part 1 Crime Rate per 1,000 Residents (2013)</t>
  </si>
  <si>
    <t>Violent Crime Rate per 1,000 Residents (2013)</t>
  </si>
  <si>
    <t>High School Completion Rate (2013)</t>
  </si>
  <si>
    <t>Number of Persons with Library Cards per 1,000 Residents (2013)</t>
  </si>
  <si>
    <t>Number of Businesses that are Arts-Related per 1,000 residents (2013)</t>
  </si>
  <si>
    <t>Percent  of Population (Over the age of 18) Who are Registered to Vote (2012)</t>
  </si>
  <si>
    <t>Percent  Population (Over the age of 18) Who Voted in the General Election (2012)</t>
  </si>
  <si>
    <t>Total Number of Businesses</t>
  </si>
  <si>
    <t>Median Household Income (2013)</t>
  </si>
  <si>
    <t>Percent of Family Households Living Below the Poverty Line (2013)</t>
  </si>
  <si>
    <t>Median Price of Homes Sold (2013)</t>
  </si>
  <si>
    <t>Unemployment Rate (2013)</t>
  </si>
  <si>
    <t>Total Number of Commercial Properties (2013)</t>
  </si>
  <si>
    <t>Total Number of Businesses (2013)</t>
  </si>
  <si>
    <t>Percent of Businesses that are 2 years old or less (2013)</t>
  </si>
  <si>
    <t>Percent of Employed Residents who Work Outside the City (2012)</t>
  </si>
  <si>
    <t>Neighborhood Businesses per 1,000 residents (NAICS Sectors) (2013)</t>
  </si>
  <si>
    <t>Number of Banks and Bank Branches per 1,000 Residents (2013)</t>
  </si>
  <si>
    <t>Percent of Population that Uses Public Transportation to Get to Work (2013)</t>
  </si>
  <si>
    <t>Mortality by Age (15-24 years old) (2013)</t>
  </si>
  <si>
    <t>Trigger1</t>
  </si>
  <si>
    <t>Total Business</t>
  </si>
  <si>
    <t>Mortality by Age</t>
  </si>
  <si>
    <t>Mortality by Age (15-24 years 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</si>
</sst>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3" borderId="2" xfId="0" applyFill="1" applyBorder="1"/>
    <xf numFmtId="0" fontId="0" fillId="3" borderId="3" xfId="0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4" xfId="0" applyFill="1" applyBorder="1"/>
    <xf numFmtId="0" fontId="1" fillId="0" borderId="0" xfId="0" applyFont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21" xfId="0" applyFill="1" applyBorder="1"/>
    <xf numFmtId="0" fontId="0" fillId="3" borderId="8" xfId="0" applyFill="1" applyBorder="1"/>
    <xf numFmtId="2" fontId="0" fillId="3" borderId="1" xfId="0" applyNumberFormat="1" applyFill="1" applyBorder="1"/>
    <xf numFmtId="2" fontId="0" fillId="3" borderId="4" xfId="0" applyNumberFormat="1" applyFill="1" applyBorder="1"/>
    <xf numFmtId="2" fontId="1" fillId="5" borderId="20" xfId="0" applyNumberFormat="1" applyFont="1" applyFill="1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/>
    <xf numFmtId="2" fontId="0" fillId="3" borderId="26" xfId="0" applyNumberFormat="1" applyFill="1" applyBorder="1"/>
    <xf numFmtId="2" fontId="0" fillId="3" borderId="27" xfId="0" applyNumberFormat="1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/>
    <xf numFmtId="0" fontId="0" fillId="3" borderId="32" xfId="0" applyFill="1" applyBorder="1"/>
    <xf numFmtId="2" fontId="0" fillId="3" borderId="31" xfId="0" applyNumberFormat="1" applyFill="1" applyBorder="1"/>
    <xf numFmtId="2" fontId="0" fillId="3" borderId="32" xfId="0" applyNumberFormat="1" applyFill="1" applyBorder="1"/>
    <xf numFmtId="2" fontId="0" fillId="3" borderId="33" xfId="0" applyNumberFormat="1" applyFill="1" applyBorder="1"/>
    <xf numFmtId="2" fontId="0" fillId="3" borderId="34" xfId="0" applyNumberFormat="1" applyFill="1" applyBorder="1"/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6" borderId="38" xfId="0" applyFill="1" applyBorder="1"/>
    <xf numFmtId="0" fontId="0" fillId="6" borderId="0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6" borderId="42" xfId="0" applyFill="1" applyBorder="1"/>
    <xf numFmtId="0" fontId="0" fillId="0" borderId="41" xfId="0" applyBorder="1"/>
    <xf numFmtId="0" fontId="0" fillId="0" borderId="42" xfId="0" applyBorder="1"/>
    <xf numFmtId="0" fontId="0" fillId="6" borderId="35" xfId="0" applyFill="1" applyBorder="1" applyAlignment="1">
      <alignment wrapText="1"/>
    </xf>
    <xf numFmtId="0" fontId="0" fillId="6" borderId="36" xfId="0" applyFill="1" applyBorder="1" applyAlignment="1">
      <alignment wrapText="1"/>
    </xf>
    <xf numFmtId="0" fontId="0" fillId="6" borderId="37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38" xfId="0" applyFill="1" applyBorder="1"/>
    <xf numFmtId="0" fontId="0" fillId="3" borderId="0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1" fillId="0" borderId="40" xfId="0" applyFont="1" applyFill="1" applyBorder="1"/>
    <xf numFmtId="0" fontId="1" fillId="0" borderId="41" xfId="0" applyFont="1" applyFill="1" applyBorder="1"/>
    <xf numFmtId="0" fontId="1" fillId="0" borderId="42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0" xfId="0" applyFont="1" applyAlignment="1">
      <alignment wrapText="1"/>
    </xf>
    <xf numFmtId="0" fontId="1" fillId="0" borderId="0" xfId="0" applyFont="1" applyBorder="1"/>
    <xf numFmtId="0" fontId="3" fillId="0" borderId="0" xfId="0" applyFont="1"/>
    <xf numFmtId="0" fontId="0" fillId="7" borderId="0" xfId="0" applyFill="1"/>
    <xf numFmtId="0" fontId="4" fillId="0" borderId="0" xfId="1"/>
    <xf numFmtId="0" fontId="0" fillId="5" borderId="44" xfId="0" applyFill="1" applyBorder="1"/>
    <xf numFmtId="0" fontId="0" fillId="5" borderId="45" xfId="0" applyFill="1" applyBorder="1"/>
    <xf numFmtId="0" fontId="0" fillId="5" borderId="43" xfId="0" applyFill="1" applyBorder="1"/>
    <xf numFmtId="0" fontId="0" fillId="5" borderId="44" xfId="0" applyFill="1" applyBorder="1" applyAlignment="1"/>
    <xf numFmtId="0" fontId="0" fillId="5" borderId="45" xfId="0" applyFill="1" applyBorder="1" applyAlignment="1"/>
    <xf numFmtId="0" fontId="0" fillId="5" borderId="43" xfId="0" applyFill="1" applyBorder="1" applyAlignment="1"/>
    <xf numFmtId="0" fontId="0" fillId="2" borderId="38" xfId="0" applyFill="1" applyBorder="1" applyAlignment="1"/>
    <xf numFmtId="0" fontId="0" fillId="2" borderId="0" xfId="0" applyFill="1" applyBorder="1" applyAlignment="1"/>
    <xf numFmtId="0" fontId="0" fillId="2" borderId="39" xfId="0" applyFill="1" applyBorder="1" applyAlignment="1"/>
    <xf numFmtId="1" fontId="0" fillId="6" borderId="0" xfId="0" applyNumberFormat="1" applyFill="1" applyBorder="1"/>
    <xf numFmtId="37" fontId="0" fillId="6" borderId="0" xfId="0" applyNumberFormat="1" applyFill="1" applyBorder="1"/>
    <xf numFmtId="2" fontId="0" fillId="6" borderId="38" xfId="0" applyNumberFormat="1" applyFill="1" applyBorder="1"/>
    <xf numFmtId="2" fontId="0" fillId="0" borderId="0" xfId="0" applyNumberFormat="1"/>
    <xf numFmtId="0" fontId="0" fillId="0" borderId="0" xfId="0" applyFill="1" applyBorder="1" applyAlignment="1">
      <alignment wrapText="1"/>
    </xf>
    <xf numFmtId="0" fontId="1" fillId="4" borderId="13" xfId="0" applyFont="1" applyFill="1" applyBorder="1" applyAlignment="1"/>
    <xf numFmtId="0" fontId="1" fillId="4" borderId="11" xfId="0" applyFont="1" applyFill="1" applyBorder="1" applyAlignment="1"/>
    <xf numFmtId="0" fontId="1" fillId="4" borderId="16" xfId="0" applyFont="1" applyFill="1" applyBorder="1" applyAlignment="1"/>
    <xf numFmtId="0" fontId="0" fillId="3" borderId="46" xfId="0" applyFill="1" applyBorder="1"/>
    <xf numFmtId="2" fontId="0" fillId="3" borderId="47" xfId="0" applyNumberFormat="1" applyFill="1" applyBorder="1"/>
    <xf numFmtId="0" fontId="0" fillId="2" borderId="38" xfId="0" applyFill="1" applyBorder="1"/>
    <xf numFmtId="0" fontId="0" fillId="2" borderId="0" xfId="0" applyFill="1" applyBorder="1"/>
    <xf numFmtId="0" fontId="0" fillId="2" borderId="39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38" xfId="0" applyFill="1" applyBorder="1" applyAlignment="1"/>
    <xf numFmtId="0" fontId="0" fillId="2" borderId="0" xfId="0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0" fontId="0" fillId="2" borderId="41" xfId="0" applyFill="1" applyBorder="1" applyAlignment="1"/>
    <xf numFmtId="0" fontId="0" fillId="2" borderId="42" xfId="0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0" fillId="2" borderId="37" xfId="0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 Outcomes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DataTable!$A$16</c:f>
              <c:strCache>
                <c:ptCount val="1"/>
                <c:pt idx="0">
                  <c:v>Allendale/Irvington/S. Hilton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DataTable!$B$15:$G$15</c:f>
              <c:strCache>
                <c:ptCount val="6"/>
                <c:pt idx="0">
                  <c:v>Births at Term</c:v>
                </c:pt>
                <c:pt idx="1">
                  <c:v>Birth Weight</c:v>
                </c:pt>
                <c:pt idx="2">
                  <c:v>Prenatal Care</c:v>
                </c:pt>
                <c:pt idx="3">
                  <c:v>Life Exp.</c:v>
                </c:pt>
                <c:pt idx="4">
                  <c:v>Inf. Mortality</c:v>
                </c:pt>
                <c:pt idx="5">
                  <c:v>Mortality by Age</c:v>
                </c:pt>
              </c:strCache>
            </c:strRef>
          </c:cat>
          <c:val>
            <c:numRef>
              <c:f>DataTable!$B$16:$G$16</c:f>
              <c:numCache>
                <c:formatCode>0.00</c:formatCode>
                <c:ptCount val="6"/>
                <c:pt idx="0">
                  <c:v>84.375</c:v>
                </c:pt>
                <c:pt idx="1">
                  <c:v>85.267857142857139</c:v>
                </c:pt>
                <c:pt idx="2">
                  <c:v>47.321428571428569</c:v>
                </c:pt>
                <c:pt idx="3">
                  <c:v>71.299562012933663</c:v>
                </c:pt>
                <c:pt idx="4">
                  <c:v>14.143094841930116</c:v>
                </c:pt>
                <c:pt idx="5">
                  <c:v>14.882182720132286</c:v>
                </c:pt>
              </c:numCache>
            </c:numRef>
          </c:val>
        </c:ser>
        <c:ser>
          <c:idx val="1"/>
          <c:order val="1"/>
          <c:tx>
            <c:strRef>
              <c:f>DataTable!$A$17</c:f>
              <c:strCache>
                <c:ptCount val="1"/>
                <c:pt idx="0">
                  <c:v>Baltimore City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DataTable!$B$15:$G$15</c:f>
              <c:strCache>
                <c:ptCount val="6"/>
                <c:pt idx="0">
                  <c:v>Births at Term</c:v>
                </c:pt>
                <c:pt idx="1">
                  <c:v>Birth Weight</c:v>
                </c:pt>
                <c:pt idx="2">
                  <c:v>Prenatal Care</c:v>
                </c:pt>
                <c:pt idx="3">
                  <c:v>Life Exp.</c:v>
                </c:pt>
                <c:pt idx="4">
                  <c:v>Inf. Mortality</c:v>
                </c:pt>
                <c:pt idx="5">
                  <c:v>Mortality by Age</c:v>
                </c:pt>
              </c:strCache>
            </c:strRef>
          </c:cat>
          <c:val>
            <c:numRef>
              <c:f>DataTable!$B$17:$G$17</c:f>
              <c:numCache>
                <c:formatCode>0.00</c:formatCode>
                <c:ptCount val="6"/>
                <c:pt idx="0">
                  <c:v>87.494325919201088</c:v>
                </c:pt>
                <c:pt idx="1">
                  <c:v>88.118474807081242</c:v>
                </c:pt>
                <c:pt idx="2">
                  <c:v>49.466636404902403</c:v>
                </c:pt>
                <c:pt idx="3">
                  <c:v>73.5</c:v>
                </c:pt>
                <c:pt idx="4">
                  <c:v>10.719416510111616</c:v>
                </c:pt>
                <c:pt idx="5">
                  <c:v>9.0730409577319371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2856"/>
        <c:axId val="221802952"/>
      </c:barChart>
      <c:catAx>
        <c:axId val="150832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802952"/>
        <c:crosses val="autoZero"/>
        <c:auto val="1"/>
        <c:lblAlgn val="ctr"/>
        <c:lblOffset val="100"/>
        <c:noMultiLvlLbl val="0"/>
      </c:catAx>
      <c:valAx>
        <c:axId val="221802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0832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290860179725781"/>
          <c:y val="8.074011346846812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DataTable!$A$10</c:f>
              <c:strCache>
                <c:ptCount val="1"/>
                <c:pt idx="0">
                  <c:v>Ranking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DataTable!$B$9:$N$9</c:f>
              <c:strCache>
                <c:ptCount val="13"/>
                <c:pt idx="0">
                  <c:v>Mail</c:v>
                </c:pt>
                <c:pt idx="1">
                  <c:v>Vacant</c:v>
                </c:pt>
                <c:pt idx="2">
                  <c:v>Liquor</c:v>
                </c:pt>
                <c:pt idx="3">
                  <c:v>Crime </c:v>
                </c:pt>
                <c:pt idx="4">
                  <c:v>Percent Voted</c:v>
                </c:pt>
                <c:pt idx="5">
                  <c:v>Domestic</c:v>
                </c:pt>
                <c:pt idx="6">
                  <c:v>Poverty</c:v>
                </c:pt>
                <c:pt idx="7">
                  <c:v>Income</c:v>
                </c:pt>
                <c:pt idx="8">
                  <c:v>Business 2 YR</c:v>
                </c:pt>
                <c:pt idx="9">
                  <c:v>Banks</c:v>
                </c:pt>
                <c:pt idx="10">
                  <c:v>Wk Outside City</c:v>
                </c:pt>
                <c:pt idx="11">
                  <c:v>Banks</c:v>
                </c:pt>
                <c:pt idx="12">
                  <c:v>Average</c:v>
                </c:pt>
              </c:strCache>
            </c:strRef>
          </c:cat>
          <c:val>
            <c:numRef>
              <c:f>DataTable!$B$10:$N$10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03736"/>
        <c:axId val="221804128"/>
      </c:barChart>
      <c:catAx>
        <c:axId val="221803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804128"/>
        <c:crosses val="autoZero"/>
        <c:auto val="1"/>
        <c:lblAlgn val="ctr"/>
        <c:lblOffset val="100"/>
        <c:noMultiLvlLbl val="0"/>
      </c:catAx>
      <c:valAx>
        <c:axId val="22180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803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55" dropStyle="combo" dx="16" fmlaLink="$N$204" fmlaRange="$A$204:$A$258" noThreeD="1" sel="1" val="0"/>
</file>

<file path=xl/ctrlProps/ctrlProp10.xml><?xml version="1.0" encoding="utf-8"?>
<formControlPr xmlns="http://schemas.microsoft.com/office/spreadsheetml/2009/9/main" objectType="Drop" dropStyle="combo" dx="16" fmlaLink="$A$375" fmlaRange="$A$376:$A$381" noThreeD="1" sel="6" val="0"/>
</file>

<file path=xl/ctrlProps/ctrlProp11.xml><?xml version="1.0" encoding="utf-8"?>
<formControlPr xmlns="http://schemas.microsoft.com/office/spreadsheetml/2009/9/main" objectType="Drop" dropLines="5" dropStyle="combo" dx="16" fmlaLink="$A$384" fmlaRange="$A$386:$A$390" noThreeD="1" sel="1" val="0"/>
</file>

<file path=xl/ctrlProps/ctrlProp12.xml><?xml version="1.0" encoding="utf-8"?>
<formControlPr xmlns="http://schemas.microsoft.com/office/spreadsheetml/2009/9/main" objectType="Drop" dropLines="5" dropStyle="combo" dx="16" fmlaLink="$A$393" fmlaRange="$A$394:$A$398" noThreeD="1" sel="4" val="0"/>
</file>

<file path=xl/ctrlProps/ctrlProp13.xml><?xml version="1.0" encoding="utf-8"?>
<formControlPr xmlns="http://schemas.microsoft.com/office/spreadsheetml/2009/9/main" objectType="Drop" dropLines="5" dropStyle="combo" dx="16" fmlaLink="$A$401" fmlaRange="$A$402:$A$406" noThreeD="1" sel="2" val="0"/>
</file>

<file path=xl/ctrlProps/ctrlProp14.xml><?xml version="1.0" encoding="utf-8"?>
<formControlPr xmlns="http://schemas.microsoft.com/office/spreadsheetml/2009/9/main" objectType="Drop" dropLines="1" dropStyle="combo" dx="16" fmlaLink="$A$424" fmlaRange="$A$425" noThreeD="1" sel="1" val="0"/>
</file>

<file path=xl/ctrlProps/ctrlProp2.xml><?xml version="1.0" encoding="utf-8"?>
<formControlPr xmlns="http://schemas.microsoft.com/office/spreadsheetml/2009/9/main" objectType="Drop" dropLines="11" dropStyle="combo" dx="16" fmlaLink="$A$262" fmlaRange="$A$264:$A$274" noThreeD="1" sel="1" val="0"/>
</file>

<file path=xl/ctrlProps/ctrlProp3.xml><?xml version="1.0" encoding="utf-8"?>
<formControlPr xmlns="http://schemas.microsoft.com/office/spreadsheetml/2009/9/main" objectType="Drop" dropLines="11" dropStyle="combo" dx="16" fmlaLink="$A$277" fmlaRange="$A$279:$A$289" noThreeD="1" sel="2" val="0"/>
</file>

<file path=xl/ctrlProps/ctrlProp4.xml><?xml version="1.0" encoding="utf-8"?>
<formControlPr xmlns="http://schemas.microsoft.com/office/spreadsheetml/2009/9/main" objectType="Drop" dropLines="11" dropStyle="combo" dx="16" fmlaLink="$A$292" fmlaRange="$A$294:$A$304" noThreeD="1" sel="5" val="0"/>
</file>

<file path=xl/ctrlProps/ctrlProp5.xml><?xml version="1.0" encoding="utf-8"?>
<formControlPr xmlns="http://schemas.microsoft.com/office/spreadsheetml/2009/9/main" objectType="Drop" dropLines="10" dropStyle="combo" dx="16" fmlaLink="$A$311" fmlaRange="$A$313:$A$322" noThreeD="1" sel="3" val="0"/>
</file>

<file path=xl/ctrlProps/ctrlProp6.xml><?xml version="1.0" encoding="utf-8"?>
<formControlPr xmlns="http://schemas.microsoft.com/office/spreadsheetml/2009/9/main" objectType="Drop" dropLines="10" dropStyle="combo" dx="16" fmlaLink="$A$326" fmlaRange="$A$328:$A$337" noThreeD="1" sel="10" val="0"/>
</file>

<file path=xl/ctrlProps/ctrlProp7.xml><?xml version="1.0" encoding="utf-8"?>
<formControlPr xmlns="http://schemas.microsoft.com/office/spreadsheetml/2009/9/main" objectType="Drop" dropLines="10" dropStyle="combo" dx="16" fmlaLink="$A$341" fmlaRange="$A$343:$A$352" noThreeD="1" sel="5" val="0"/>
</file>

<file path=xl/ctrlProps/ctrlProp8.xml><?xml version="1.0" encoding="utf-8"?>
<formControlPr xmlns="http://schemas.microsoft.com/office/spreadsheetml/2009/9/main" objectType="Drop" dropStyle="combo" dx="16" fmlaLink="$A$356" fmlaRange="$A$358:$A$363" noThreeD="1" sel="2" val="0"/>
</file>

<file path=xl/ctrlProps/ctrlProp9.xml><?xml version="1.0" encoding="utf-8"?>
<formControlPr xmlns="http://schemas.microsoft.com/office/spreadsheetml/2009/9/main" objectType="Drop" dropStyle="combo" dx="16" fmlaLink="$A$366" fmlaRange="$A$367:$A$37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66675</xdr:rowOff>
    </xdr:from>
    <xdr:to>
      <xdr:col>3</xdr:col>
      <xdr:colOff>662171</xdr:colOff>
      <xdr:row>9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43025"/>
          <a:ext cx="2205221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</xdr:row>
          <xdr:rowOff>9525</xdr:rowOff>
        </xdr:from>
        <xdr:to>
          <xdr:col>0</xdr:col>
          <xdr:colOff>2552700</xdr:colOff>
          <xdr:row>3</xdr:row>
          <xdr:rowOff>180975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1038225</xdr:colOff>
          <xdr:row>4</xdr:row>
          <xdr:rowOff>9525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190500</xdr:rowOff>
        </xdr:from>
        <xdr:to>
          <xdr:col>2</xdr:col>
          <xdr:colOff>1038225</xdr:colOff>
          <xdr:row>4</xdr:row>
          <xdr:rowOff>9525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0</xdr:rowOff>
        </xdr:from>
        <xdr:to>
          <xdr:col>3</xdr:col>
          <xdr:colOff>1038225</xdr:colOff>
          <xdr:row>4</xdr:row>
          <xdr:rowOff>9525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9525</xdr:rowOff>
        </xdr:from>
        <xdr:to>
          <xdr:col>4</xdr:col>
          <xdr:colOff>1038225</xdr:colOff>
          <xdr:row>4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0</xdr:rowOff>
        </xdr:from>
        <xdr:to>
          <xdr:col>5</xdr:col>
          <xdr:colOff>1038225</xdr:colOff>
          <xdr:row>4</xdr:row>
          <xdr:rowOff>9525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190500</xdr:rowOff>
        </xdr:from>
        <xdr:to>
          <xdr:col>7</xdr:col>
          <xdr:colOff>0</xdr:colOff>
          <xdr:row>4</xdr:row>
          <xdr:rowOff>9525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180975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180975</xdr:rowOff>
        </xdr:from>
        <xdr:to>
          <xdr:col>8</xdr:col>
          <xdr:colOff>1038225</xdr:colOff>
          <xdr:row>4</xdr:row>
          <xdr:rowOff>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180975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180975</xdr:rowOff>
        </xdr:from>
        <xdr:to>
          <xdr:col>10</xdr:col>
          <xdr:colOff>1038225</xdr:colOff>
          <xdr:row>4</xdr:row>
          <xdr:rowOff>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</xdr:row>
          <xdr:rowOff>190500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</xdr:row>
          <xdr:rowOff>171450</xdr:rowOff>
        </xdr:from>
        <xdr:to>
          <xdr:col>12</xdr:col>
          <xdr:colOff>1038225</xdr:colOff>
          <xdr:row>3</xdr:row>
          <xdr:rowOff>180975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433</xdr:row>
          <xdr:rowOff>66675</xdr:rowOff>
        </xdr:from>
        <xdr:to>
          <xdr:col>5</xdr:col>
          <xdr:colOff>581025</xdr:colOff>
          <xdr:row>433</xdr:row>
          <xdr:rowOff>285750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1037166</xdr:colOff>
      <xdr:row>18</xdr:row>
      <xdr:rowOff>1</xdr:rowOff>
    </xdr:from>
    <xdr:to>
      <xdr:col>5</xdr:col>
      <xdr:colOff>529166</xdr:colOff>
      <xdr:row>34</xdr:row>
      <xdr:rowOff>105833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349249</xdr:colOff>
      <xdr:row>18</xdr:row>
      <xdr:rowOff>7936</xdr:rowOff>
    </xdr:from>
    <xdr:to>
      <xdr:col>12</xdr:col>
      <xdr:colOff>317500</xdr:colOff>
      <xdr:row>34</xdr:row>
      <xdr:rowOff>105832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IA/VitalSigns/Vital_Signs_13/VS13_Indicator_Data_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al Signs 13 Indicators"/>
      <sheetName val="Indicator Names"/>
      <sheetName val="VS10"/>
      <sheetName val="VS11"/>
      <sheetName val="VS12"/>
      <sheetName val="VS13"/>
      <sheetName val="CSA Table"/>
      <sheetName val="Indicator Table"/>
      <sheetName val="Sustainability D Download"/>
      <sheetName val="Crime D Download"/>
      <sheetName val="Housing D Download"/>
      <sheetName val="Health D Download"/>
      <sheetName val="EconDev D Download"/>
      <sheetName val="Education D Download"/>
      <sheetName val="Arts and Culture D Download"/>
    </sheetNames>
    <sheetDataSet>
      <sheetData sheetId="0"/>
      <sheetData sheetId="1"/>
      <sheetData sheetId="2">
        <row r="3">
          <cell r="L3">
            <v>22.857310776595064</v>
          </cell>
          <cell r="S3">
            <v>63.594890510948908</v>
          </cell>
        </row>
        <row r="4">
          <cell r="L4">
            <v>36.23230490451774</v>
          </cell>
          <cell r="S4">
            <v>51.376684241359108</v>
          </cell>
        </row>
        <row r="5">
          <cell r="L5">
            <v>24.608122063964622</v>
          </cell>
          <cell r="S5">
            <v>63.727055067837192</v>
          </cell>
        </row>
        <row r="6">
          <cell r="L6">
            <v>66.706878048786635</v>
          </cell>
          <cell r="S6">
            <v>50.972762645914393</v>
          </cell>
        </row>
        <row r="7">
          <cell r="L7">
            <v>28.275434321299798</v>
          </cell>
          <cell r="S7">
            <v>19.841269841269842</v>
          </cell>
        </row>
        <row r="8">
          <cell r="L8">
            <v>37.478770163096307</v>
          </cell>
          <cell r="S8">
            <v>55.255813953488378</v>
          </cell>
        </row>
        <row r="9">
          <cell r="L9">
            <v>11.18019084328099</v>
          </cell>
          <cell r="S9">
            <v>80.728801681850044</v>
          </cell>
        </row>
        <row r="10">
          <cell r="L10">
            <v>49.5364472574364</v>
          </cell>
          <cell r="S10">
            <v>51.472081218274113</v>
          </cell>
        </row>
        <row r="11">
          <cell r="L11">
            <v>66.714527253778499</v>
          </cell>
          <cell r="S11">
            <v>57.131011608623552</v>
          </cell>
        </row>
        <row r="12">
          <cell r="L12">
            <v>7.9494623952919952</v>
          </cell>
          <cell r="S12">
            <v>69.991823385118551</v>
          </cell>
        </row>
        <row r="13">
          <cell r="L13">
            <v>44.346909274756619</v>
          </cell>
          <cell r="S13">
            <v>19.497282608695652</v>
          </cell>
        </row>
        <row r="14">
          <cell r="L14">
            <v>23.430563678973172</v>
          </cell>
          <cell r="S14">
            <v>66.820987654320987</v>
          </cell>
        </row>
        <row r="15">
          <cell r="L15">
            <v>8.4666533401641981</v>
          </cell>
          <cell r="S15">
            <v>58.04638088545326</v>
          </cell>
        </row>
        <row r="16">
          <cell r="L16">
            <v>68.798535030080103</v>
          </cell>
          <cell r="S16">
            <v>58.990536277602523</v>
          </cell>
        </row>
        <row r="17">
          <cell r="L17">
            <v>7.383990395834406</v>
          </cell>
          <cell r="S17">
            <v>67.687747035573125</v>
          </cell>
        </row>
        <row r="18">
          <cell r="L18">
            <v>55.582098922761489</v>
          </cell>
          <cell r="S18">
            <v>25.69832402234637</v>
          </cell>
        </row>
        <row r="19">
          <cell r="L19">
            <v>10.780681974378471</v>
          </cell>
          <cell r="S19">
            <v>62.520458265139112</v>
          </cell>
        </row>
        <row r="20">
          <cell r="L20">
            <v>56.474320816514577</v>
          </cell>
          <cell r="S20">
            <v>44.783861671469737</v>
          </cell>
        </row>
        <row r="21">
          <cell r="L21">
            <v>67.845241971902539</v>
          </cell>
          <cell r="S21">
            <v>49.29396662387677</v>
          </cell>
        </row>
        <row r="22">
          <cell r="L22">
            <v>18.565472449960051</v>
          </cell>
          <cell r="S22">
            <v>60.274963820549928</v>
          </cell>
        </row>
        <row r="23">
          <cell r="L23">
            <v>8.1525995367783715</v>
          </cell>
          <cell r="S23">
            <v>66.570327552986512</v>
          </cell>
        </row>
        <row r="24">
          <cell r="L24">
            <v>38.91369612151707</v>
          </cell>
          <cell r="S24">
            <v>14.102564102564102</v>
          </cell>
        </row>
        <row r="25">
          <cell r="L25">
            <v>7.5973895152307458</v>
          </cell>
          <cell r="S25">
            <v>67.993434550677051</v>
          </cell>
        </row>
        <row r="26">
          <cell r="L26">
            <v>9.0826213180163258</v>
          </cell>
          <cell r="S26">
            <v>71.199244570349379</v>
          </cell>
        </row>
        <row r="27">
          <cell r="L27">
            <v>55.222082583931098</v>
          </cell>
          <cell r="S27">
            <v>43.627741553052758</v>
          </cell>
        </row>
        <row r="28">
          <cell r="L28">
            <v>61.76721551457279</v>
          </cell>
          <cell r="S28">
            <v>74.583963691376695</v>
          </cell>
        </row>
        <row r="29">
          <cell r="L29">
            <v>56.964118555433316</v>
          </cell>
          <cell r="S29">
            <v>44.35885817852288</v>
          </cell>
        </row>
        <row r="30">
          <cell r="L30">
            <v>62.858016252037963</v>
          </cell>
          <cell r="S30">
            <v>32.374100719424462</v>
          </cell>
        </row>
        <row r="31">
          <cell r="L31">
            <v>12.689796865688919</v>
          </cell>
          <cell r="S31">
            <v>54.40251572327044</v>
          </cell>
        </row>
        <row r="32">
          <cell r="L32">
            <v>36.236198294297772</v>
          </cell>
          <cell r="S32">
            <v>26.988265971316817</v>
          </cell>
        </row>
        <row r="33">
          <cell r="L33">
            <v>54.635565604381263</v>
          </cell>
          <cell r="S33">
            <v>40.294511378848732</v>
          </cell>
        </row>
        <row r="34">
          <cell r="L34">
            <v>24.160018891070202</v>
          </cell>
          <cell r="S34">
            <v>54.864197530864203</v>
          </cell>
        </row>
        <row r="35">
          <cell r="L35">
            <v>23.182165438930557</v>
          </cell>
          <cell r="S35">
            <v>70.042553191489361</v>
          </cell>
        </row>
        <row r="36">
          <cell r="L36">
            <v>40.39542087150776</v>
          </cell>
          <cell r="S36">
            <v>31.546391752577318</v>
          </cell>
        </row>
        <row r="37">
          <cell r="L37">
            <v>61.769863799923286</v>
          </cell>
          <cell r="S37">
            <v>41.404805914972279</v>
          </cell>
        </row>
        <row r="38">
          <cell r="L38">
            <v>9.6084997099233789</v>
          </cell>
          <cell r="S38">
            <v>66.965742251223489</v>
          </cell>
        </row>
        <row r="39">
          <cell r="L39">
            <v>46.385044599863498</v>
          </cell>
          <cell r="S39">
            <v>34.194214876033058</v>
          </cell>
        </row>
        <row r="40">
          <cell r="L40">
            <v>49.210310621443398</v>
          </cell>
          <cell r="S40">
            <v>20.318021201413426</v>
          </cell>
        </row>
        <row r="41">
          <cell r="L41">
            <v>42.300129941489239</v>
          </cell>
          <cell r="S41">
            <v>15.095628415300547</v>
          </cell>
        </row>
        <row r="42">
          <cell r="L42">
            <v>22.477509141586872</v>
          </cell>
          <cell r="S42">
            <v>55.423122765196666</v>
          </cell>
        </row>
        <row r="43">
          <cell r="L43">
            <v>20.830707883271604</v>
          </cell>
          <cell r="S43">
            <v>81.428571428571431</v>
          </cell>
        </row>
        <row r="44">
          <cell r="L44">
            <v>77.765958160404921</v>
          </cell>
          <cell r="S44">
            <v>34.482758620689658</v>
          </cell>
        </row>
        <row r="45">
          <cell r="L45">
            <v>76.979510781755849</v>
          </cell>
          <cell r="S45">
            <v>48.507007921998778</v>
          </cell>
        </row>
        <row r="46">
          <cell r="L46">
            <v>19.268909695727952</v>
          </cell>
          <cell r="S46">
            <v>66.807432432432435</v>
          </cell>
        </row>
        <row r="47">
          <cell r="L47">
            <v>12.037832420292393</v>
          </cell>
          <cell r="S47">
            <v>63.276836158192097</v>
          </cell>
        </row>
        <row r="48">
          <cell r="L48">
            <v>30.896650916024939</v>
          </cell>
          <cell r="S48">
            <v>74.774774774774784</v>
          </cell>
        </row>
        <row r="49">
          <cell r="L49">
            <v>7.3268622122235509</v>
          </cell>
          <cell r="S49">
            <v>73.354069466044578</v>
          </cell>
        </row>
        <row r="50">
          <cell r="L50">
            <v>19.399737641874214</v>
          </cell>
          <cell r="S50">
            <v>18.06167400881057</v>
          </cell>
        </row>
        <row r="51">
          <cell r="L51">
            <v>73.37806866285014</v>
          </cell>
          <cell r="S51">
            <v>50.769230769230766</v>
          </cell>
        </row>
        <row r="52">
          <cell r="L52">
            <v>9.2824263611136608</v>
          </cell>
          <cell r="S52">
            <v>68.684645019262518</v>
          </cell>
        </row>
        <row r="53">
          <cell r="L53">
            <v>43.12273568461201</v>
          </cell>
          <cell r="S53">
            <v>63.521188291830491</v>
          </cell>
        </row>
        <row r="54">
          <cell r="L54">
            <v>37.469928227238981</v>
          </cell>
          <cell r="S54">
            <v>59.682539682539684</v>
          </cell>
        </row>
        <row r="55">
          <cell r="L55">
            <v>15.406560364772181</v>
          </cell>
          <cell r="S55">
            <v>77.41935483870968</v>
          </cell>
        </row>
        <row r="56">
          <cell r="L56">
            <v>61.243105276985091</v>
          </cell>
          <cell r="S56">
            <v>56.055900621118013</v>
          </cell>
        </row>
        <row r="57">
          <cell r="L57">
            <v>62.011617315746356</v>
          </cell>
          <cell r="S57">
            <v>55.3875236294896</v>
          </cell>
        </row>
        <row r="58">
          <cell r="L58">
            <v>54.517164121422503</v>
          </cell>
          <cell r="S58">
            <v>54.911845885202503</v>
          </cell>
        </row>
      </sheetData>
      <sheetData sheetId="3">
        <row r="3">
          <cell r="BD3">
            <v>65.425171116729359</v>
          </cell>
          <cell r="FR3">
            <v>32.724713000000001</v>
          </cell>
          <cell r="GG3">
            <v>43.971774193548384</v>
          </cell>
        </row>
        <row r="4">
          <cell r="BD4">
            <v>44.765166340508806</v>
          </cell>
          <cell r="FR4">
            <v>48.142426</v>
          </cell>
          <cell r="GG4">
            <v>32.532967032967036</v>
          </cell>
        </row>
        <row r="5">
          <cell r="BD5">
            <v>57.762976573265966</v>
          </cell>
          <cell r="FR5">
            <v>20.118659999999998</v>
          </cell>
          <cell r="GG5">
            <v>62.322580645161288</v>
          </cell>
        </row>
        <row r="6">
          <cell r="BD6">
            <v>74.071473706382079</v>
          </cell>
          <cell r="FR6">
            <v>15.064665</v>
          </cell>
          <cell r="GG6">
            <v>17.683615819209038</v>
          </cell>
        </row>
        <row r="7">
          <cell r="BD7">
            <v>39.629629629629633</v>
          </cell>
          <cell r="FR7">
            <v>9.5790640000000007</v>
          </cell>
          <cell r="GG7">
            <v>89.214285714285708</v>
          </cell>
        </row>
        <row r="8">
          <cell r="BD8">
            <v>70.212675637814669</v>
          </cell>
          <cell r="FR8">
            <v>28.756461000000002</v>
          </cell>
          <cell r="GG8">
            <v>57.393939393939391</v>
          </cell>
        </row>
        <row r="9">
          <cell r="BD9">
            <v>71.080224335527916</v>
          </cell>
          <cell r="FR9">
            <v>18.984394999999999</v>
          </cell>
          <cell r="GG9">
            <v>38.056074766355138</v>
          </cell>
        </row>
        <row r="10">
          <cell r="BD10">
            <v>44.22382671480144</v>
          </cell>
          <cell r="FR10">
            <v>39.367780000000003</v>
          </cell>
          <cell r="GG10">
            <v>74.593023255813947</v>
          </cell>
        </row>
        <row r="11">
          <cell r="BD11">
            <v>68.764427165593489</v>
          </cell>
          <cell r="FR11">
            <v>28.030764000000001</v>
          </cell>
          <cell r="GG11">
            <v>30.967078189300413</v>
          </cell>
        </row>
        <row r="12">
          <cell r="BD12">
            <v>63.500101276078595</v>
          </cell>
          <cell r="FR12">
            <v>8.2565720000000002</v>
          </cell>
          <cell r="GG12">
            <v>58.260416666666664</v>
          </cell>
        </row>
        <row r="13">
          <cell r="BD13">
            <v>19.410771827528006</v>
          </cell>
          <cell r="FR13">
            <v>47.672674000000001</v>
          </cell>
          <cell r="GG13">
            <v>43.058823529411768</v>
          </cell>
        </row>
        <row r="14">
          <cell r="BD14">
            <v>57.54693977078761</v>
          </cell>
          <cell r="FR14">
            <v>72.108940000000004</v>
          </cell>
          <cell r="GG14">
            <v>17.109589041095891</v>
          </cell>
        </row>
        <row r="15">
          <cell r="BD15">
            <v>49.04123536399117</v>
          </cell>
          <cell r="FR15">
            <v>30.115299</v>
          </cell>
          <cell r="GG15">
            <v>55.933774834437088</v>
          </cell>
        </row>
        <row r="16">
          <cell r="BD16">
            <v>76.791808873720143</v>
          </cell>
          <cell r="FR16">
            <v>6.7277630000000004</v>
          </cell>
          <cell r="GG16">
            <v>96.702380952380949</v>
          </cell>
        </row>
        <row r="17">
          <cell r="BD17">
            <v>43.164556962025316</v>
          </cell>
          <cell r="FR17">
            <v>53.829062999999998</v>
          </cell>
          <cell r="GG17">
            <v>52.355932203389834</v>
          </cell>
        </row>
        <row r="18">
          <cell r="BD18">
            <v>39.938046244053545</v>
          </cell>
          <cell r="FR18">
            <v>7.1825130000000001</v>
          </cell>
          <cell r="GG18">
            <v>93.928571428571431</v>
          </cell>
        </row>
        <row r="19">
          <cell r="BD19">
            <v>51.071174738552138</v>
          </cell>
          <cell r="FR19">
            <v>52.504826000000001</v>
          </cell>
          <cell r="GG19">
            <v>41.488549618320612</v>
          </cell>
        </row>
        <row r="20">
          <cell r="BD20">
            <v>49.349604398551698</v>
          </cell>
          <cell r="FR20">
            <v>27.725397000000001</v>
          </cell>
          <cell r="GG20">
            <v>65.692307692307693</v>
          </cell>
        </row>
        <row r="21">
          <cell r="BD21">
            <v>41.303154169971322</v>
          </cell>
          <cell r="FR21">
            <v>23.050692000000002</v>
          </cell>
          <cell r="GG21">
            <v>89.855932203389827</v>
          </cell>
        </row>
        <row r="22">
          <cell r="BD22">
            <v>42.59900758355959</v>
          </cell>
          <cell r="FR22">
            <v>31.840623999999998</v>
          </cell>
          <cell r="GG22">
            <v>56.657142857142858</v>
          </cell>
        </row>
        <row r="23">
          <cell r="BD23">
            <v>65.543874704998927</v>
          </cell>
          <cell r="FR23">
            <v>22.348842999999999</v>
          </cell>
          <cell r="GG23">
            <v>66.067669172932327</v>
          </cell>
        </row>
        <row r="24">
          <cell r="BD24">
            <v>29.009082282770773</v>
          </cell>
          <cell r="FR24">
            <v>58.550545</v>
          </cell>
          <cell r="GG24">
            <v>54.582978723404253</v>
          </cell>
        </row>
        <row r="25">
          <cell r="BD25">
            <v>62.568149955864797</v>
          </cell>
          <cell r="FR25">
            <v>27.219937000000002</v>
          </cell>
          <cell r="GG25">
            <v>60.917647058823526</v>
          </cell>
        </row>
        <row r="26">
          <cell r="BD26">
            <v>72.94721407624634</v>
          </cell>
          <cell r="FR26">
            <v>13.36735</v>
          </cell>
          <cell r="GG26">
            <v>70.53012048192771</v>
          </cell>
        </row>
        <row r="27">
          <cell r="BD27">
            <v>43.839409321642826</v>
          </cell>
          <cell r="FR27">
            <v>34.025996999999997</v>
          </cell>
          <cell r="GG27">
            <v>60.142105263157895</v>
          </cell>
        </row>
        <row r="28">
          <cell r="BD28">
            <v>75.457739966709823</v>
          </cell>
          <cell r="FR28">
            <v>6.5347350000000004</v>
          </cell>
          <cell r="GG28">
            <v>94.804878048780495</v>
          </cell>
        </row>
        <row r="29">
          <cell r="BD29">
            <v>49.171566007482632</v>
          </cell>
          <cell r="FR29">
            <v>29.669523999999999</v>
          </cell>
          <cell r="GG29">
            <v>53.172932330827066</v>
          </cell>
        </row>
        <row r="30">
          <cell r="BD30">
            <v>52.827586206896548</v>
          </cell>
          <cell r="FR30">
            <v>3.151141</v>
          </cell>
          <cell r="GG30">
            <v>88.490909090909085</v>
          </cell>
        </row>
        <row r="31">
          <cell r="BD31">
            <v>45.525613906005702</v>
          </cell>
          <cell r="FR31">
            <v>39.203353999999997</v>
          </cell>
          <cell r="GG31">
            <v>54.153846153846153</v>
          </cell>
        </row>
        <row r="32">
          <cell r="BD32">
            <v>39.128743679502143</v>
          </cell>
          <cell r="FR32">
            <v>8.5094250000000002</v>
          </cell>
          <cell r="GG32">
            <v>91.03</v>
          </cell>
        </row>
        <row r="33">
          <cell r="BD33">
            <v>54.835818463293407</v>
          </cell>
          <cell r="FR33">
            <v>40.034492999999998</v>
          </cell>
          <cell r="GG33">
            <v>60.276041666666664</v>
          </cell>
        </row>
        <row r="34">
          <cell r="BD34">
            <v>43.432826072758147</v>
          </cell>
          <cell r="FR34">
            <v>32.809531</v>
          </cell>
          <cell r="GG34">
            <v>49.375886524822697</v>
          </cell>
        </row>
        <row r="35">
          <cell r="BD35">
            <v>75.440174784732037</v>
          </cell>
          <cell r="FR35">
            <v>5.6663860000000001</v>
          </cell>
          <cell r="GG35">
            <v>79.25</v>
          </cell>
        </row>
        <row r="36">
          <cell r="BD36">
            <v>35.311709224752704</v>
          </cell>
          <cell r="FR36">
            <v>31.742746</v>
          </cell>
          <cell r="GG36">
            <v>70.427983539094654</v>
          </cell>
        </row>
        <row r="37">
          <cell r="BD37">
            <v>24.101198402130493</v>
          </cell>
          <cell r="FR37">
            <v>13.276880999999999</v>
          </cell>
          <cell r="GG37">
            <v>93.15</v>
          </cell>
        </row>
        <row r="38">
          <cell r="BD38">
            <v>72.630922693266839</v>
          </cell>
          <cell r="FR38">
            <v>11.612674</v>
          </cell>
          <cell r="GG38">
            <v>73.961038961038966</v>
          </cell>
        </row>
        <row r="39">
          <cell r="BD39">
            <v>57.340473003123606</v>
          </cell>
          <cell r="FR39">
            <v>24.944845999999998</v>
          </cell>
          <cell r="GG39">
            <v>42.032374100719423</v>
          </cell>
        </row>
        <row r="40">
          <cell r="BD40">
            <v>39.860681114551085</v>
          </cell>
          <cell r="FR40">
            <v>65.565590999999998</v>
          </cell>
          <cell r="GG40">
            <v>31.458100558659218</v>
          </cell>
        </row>
        <row r="41">
          <cell r="BD41">
            <v>24.393037104901509</v>
          </cell>
          <cell r="FR41">
            <v>49.508226999999998</v>
          </cell>
          <cell r="GG41">
            <v>55.095394736842103</v>
          </cell>
        </row>
        <row r="42">
          <cell r="BD42">
            <v>42.780748663101605</v>
          </cell>
          <cell r="FR42">
            <v>29.882221000000001</v>
          </cell>
          <cell r="GG42">
            <v>44.604999999999997</v>
          </cell>
        </row>
        <row r="43">
          <cell r="BD43">
            <v>65.662109569903208</v>
          </cell>
          <cell r="FR43">
            <v>9.8171529999999994</v>
          </cell>
          <cell r="GG43">
            <v>84.865384615384613</v>
          </cell>
        </row>
        <row r="44">
          <cell r="BD44">
            <v>57.38692366663016</v>
          </cell>
          <cell r="FR44">
            <v>12.28243</v>
          </cell>
          <cell r="GG44">
            <v>50.812010443864231</v>
          </cell>
        </row>
        <row r="45">
          <cell r="BD45">
            <v>60.210323733589938</v>
          </cell>
          <cell r="FR45">
            <v>5.1576680000000001</v>
          </cell>
          <cell r="GG45">
            <v>79.777777777777771</v>
          </cell>
        </row>
        <row r="46">
          <cell r="BD46">
            <v>62.991311543235412</v>
          </cell>
          <cell r="FR46">
            <v>42.881222999999999</v>
          </cell>
          <cell r="GG46">
            <v>74.213114754098356</v>
          </cell>
        </row>
        <row r="47">
          <cell r="BD47">
            <v>50.947867298578196</v>
          </cell>
          <cell r="FR47">
            <v>22.941175999999999</v>
          </cell>
          <cell r="GG47">
            <v>65.937007874015748</v>
          </cell>
        </row>
        <row r="48">
          <cell r="BD48">
            <v>68.619740464018875</v>
          </cell>
          <cell r="FR48">
            <v>13.896300999999999</v>
          </cell>
          <cell r="GG48">
            <v>89.547619047619051</v>
          </cell>
        </row>
        <row r="49">
          <cell r="BD49">
            <v>67.870569280343716</v>
          </cell>
          <cell r="FR49">
            <v>15.40629</v>
          </cell>
          <cell r="GG49">
            <v>72.741935483870961</v>
          </cell>
        </row>
        <row r="50">
          <cell r="BD50">
            <v>38.245394942241646</v>
          </cell>
          <cell r="FR50">
            <v>5.163259</v>
          </cell>
          <cell r="GG50">
            <v>44.625</v>
          </cell>
        </row>
        <row r="51">
          <cell r="BD51">
            <v>63.897763578274756</v>
          </cell>
          <cell r="FR51">
            <v>4.9930019999999997</v>
          </cell>
          <cell r="GG51">
            <v>25.806249999999999</v>
          </cell>
        </row>
        <row r="52">
          <cell r="BD52">
            <v>64.062029509183972</v>
          </cell>
          <cell r="FR52">
            <v>29.323550999999998</v>
          </cell>
          <cell r="GG52">
            <v>53.182608695652171</v>
          </cell>
        </row>
        <row r="53">
          <cell r="BD53">
            <v>77.159630975677942</v>
          </cell>
          <cell r="FR53">
            <v>14.099688</v>
          </cell>
          <cell r="GG53">
            <v>77.352201257861637</v>
          </cell>
        </row>
        <row r="54">
          <cell r="BD54">
            <v>68.74758158132336</v>
          </cell>
          <cell r="FR54">
            <v>19.450047999999999</v>
          </cell>
          <cell r="GG54">
            <v>76.567901234567898</v>
          </cell>
        </row>
        <row r="55">
          <cell r="BD55">
            <v>72.616515180816094</v>
          </cell>
          <cell r="FR55">
            <v>14.463229999999999</v>
          </cell>
          <cell r="GG55">
            <v>83.727272727272734</v>
          </cell>
        </row>
        <row r="56">
          <cell r="BD56">
            <v>80.138106487370521</v>
          </cell>
          <cell r="FR56">
            <v>11.507788</v>
          </cell>
          <cell r="GG56">
            <v>70.568345323741013</v>
          </cell>
        </row>
        <row r="57">
          <cell r="BD57">
            <v>63.070655991009971</v>
          </cell>
          <cell r="FR57">
            <v>22.136976000000001</v>
          </cell>
          <cell r="GG57">
            <v>45.478494623655912</v>
          </cell>
        </row>
        <row r="58">
          <cell r="BD58">
            <v>54.165502725247023</v>
          </cell>
          <cell r="FR58">
            <v>27.35283971736342</v>
          </cell>
          <cell r="GG58">
            <v>52.378002669039148</v>
          </cell>
        </row>
      </sheetData>
      <sheetData sheetId="4">
        <row r="3">
          <cell r="ER3">
            <v>59</v>
          </cell>
          <cell r="FF3">
            <v>82.830359345448571</v>
          </cell>
          <cell r="FG3">
            <v>56.952553243976645</v>
          </cell>
          <cell r="GR3">
            <v>7.75</v>
          </cell>
        </row>
        <row r="4">
          <cell r="ER4">
            <v>66.900000000000006</v>
          </cell>
          <cell r="FF4">
            <v>81.581740976645435</v>
          </cell>
          <cell r="FG4">
            <v>61.878980891719749</v>
          </cell>
          <cell r="GR4">
            <v>15.58333333</v>
          </cell>
        </row>
        <row r="5">
          <cell r="ER5">
            <v>49.4</v>
          </cell>
          <cell r="FF5">
            <v>83.242732214606477</v>
          </cell>
          <cell r="FG5">
            <v>59.796738359725829</v>
          </cell>
          <cell r="GR5">
            <v>10.32608696</v>
          </cell>
        </row>
        <row r="6">
          <cell r="ER6">
            <v>75.8</v>
          </cell>
          <cell r="FF6">
            <v>53.31372549019607</v>
          </cell>
          <cell r="FG6">
            <v>28.343137254901961</v>
          </cell>
          <cell r="GR6">
            <v>8.5882352900000001</v>
          </cell>
        </row>
        <row r="7">
          <cell r="ER7">
            <v>50.5</v>
          </cell>
          <cell r="FF7">
            <v>71.525378687217639</v>
          </cell>
          <cell r="FG7">
            <v>52.006377889981401</v>
          </cell>
          <cell r="GR7">
            <v>16.899999999999999</v>
          </cell>
        </row>
        <row r="8">
          <cell r="ER8">
            <v>50</v>
          </cell>
          <cell r="FF8">
            <v>78.509191073135085</v>
          </cell>
          <cell r="FG8">
            <v>56.192028781831468</v>
          </cell>
          <cell r="GR8">
            <v>12.33333333</v>
          </cell>
        </row>
        <row r="9">
          <cell r="ER9">
            <v>53.2</v>
          </cell>
          <cell r="FF9">
            <v>82.309442548350404</v>
          </cell>
          <cell r="FG9">
            <v>53.071672354948809</v>
          </cell>
          <cell r="GR9">
            <v>8.7857142899999996</v>
          </cell>
        </row>
        <row r="10">
          <cell r="ER10">
            <v>48.4</v>
          </cell>
          <cell r="FF10">
            <v>85.906260242543425</v>
          </cell>
          <cell r="FG10">
            <v>61.914126515896427</v>
          </cell>
          <cell r="GR10">
            <v>15.25</v>
          </cell>
        </row>
        <row r="11">
          <cell r="ER11">
            <v>61.6</v>
          </cell>
          <cell r="FF11">
            <v>60.866677735347828</v>
          </cell>
          <cell r="FG11">
            <v>39.033704134152416</v>
          </cell>
          <cell r="GR11">
            <v>7.35</v>
          </cell>
        </row>
        <row r="12">
          <cell r="ER12">
            <v>45.8</v>
          </cell>
          <cell r="FF12">
            <v>89.491571506253393</v>
          </cell>
          <cell r="FG12">
            <v>57.476889613920612</v>
          </cell>
          <cell r="GR12">
            <v>8.78125</v>
          </cell>
        </row>
        <row r="13">
          <cell r="ER13">
            <v>53.8</v>
          </cell>
          <cell r="FF13">
            <v>89.676327480431567</v>
          </cell>
          <cell r="FG13">
            <v>67.188491643748677</v>
          </cell>
          <cell r="GR13">
            <v>0</v>
          </cell>
        </row>
        <row r="14">
          <cell r="ER14">
            <v>54.7</v>
          </cell>
          <cell r="FF14">
            <v>69.521912350597617</v>
          </cell>
          <cell r="FG14">
            <v>47.377158034528556</v>
          </cell>
          <cell r="GR14">
            <v>0</v>
          </cell>
        </row>
        <row r="15">
          <cell r="ER15">
            <v>62.2</v>
          </cell>
          <cell r="FF15">
            <v>79.844122104351584</v>
          </cell>
          <cell r="FG15">
            <v>59.92639099372159</v>
          </cell>
          <cell r="GR15">
            <v>9.9583333300000003</v>
          </cell>
        </row>
        <row r="16">
          <cell r="ER16">
            <v>39.5</v>
          </cell>
          <cell r="FF16">
            <v>53.196154494855797</v>
          </cell>
          <cell r="FG16">
            <v>34.879406307977732</v>
          </cell>
          <cell r="GR16">
            <v>6.7058823500000004</v>
          </cell>
        </row>
        <row r="17">
          <cell r="ER17">
            <v>58</v>
          </cell>
          <cell r="FF17">
            <v>95.980148883374696</v>
          </cell>
          <cell r="FG17">
            <v>68.403639371381303</v>
          </cell>
          <cell r="GR17">
            <v>6.4285714299999999</v>
          </cell>
        </row>
        <row r="18">
          <cell r="ER18">
            <v>43.1</v>
          </cell>
          <cell r="FF18">
            <v>68.884803921568633</v>
          </cell>
          <cell r="FG18">
            <v>43.762254901960787</v>
          </cell>
          <cell r="GR18">
            <v>10.199999999999999</v>
          </cell>
        </row>
        <row r="19">
          <cell r="ER19">
            <v>60.5</v>
          </cell>
          <cell r="FF19">
            <v>76.772424598511563</v>
          </cell>
          <cell r="FG19">
            <v>54.027940984462717</v>
          </cell>
          <cell r="GR19">
            <v>7.8333333300000003</v>
          </cell>
        </row>
        <row r="20">
          <cell r="ER20">
            <v>42</v>
          </cell>
          <cell r="FF20">
            <v>66.832874828060511</v>
          </cell>
          <cell r="FG20">
            <v>48.667469050894084</v>
          </cell>
          <cell r="GR20">
            <v>10.29310345</v>
          </cell>
        </row>
        <row r="21">
          <cell r="ER21">
            <v>58</v>
          </cell>
          <cell r="FF21">
            <v>55.968610760125024</v>
          </cell>
          <cell r="FG21">
            <v>36.470040566602378</v>
          </cell>
          <cell r="GR21">
            <v>15.32608696</v>
          </cell>
        </row>
        <row r="22">
          <cell r="ER22">
            <v>49</v>
          </cell>
          <cell r="FF22">
            <v>87.5</v>
          </cell>
          <cell r="FG22">
            <v>62.301783944499498</v>
          </cell>
          <cell r="GR22">
            <v>8.9090909099999998</v>
          </cell>
        </row>
        <row r="23">
          <cell r="ER23">
            <v>47</v>
          </cell>
          <cell r="FF23">
            <v>82.534712768853808</v>
          </cell>
          <cell r="FG23">
            <v>55.907977130411112</v>
          </cell>
          <cell r="GR23">
            <v>13.954545449999999</v>
          </cell>
        </row>
        <row r="24">
          <cell r="ER24">
            <v>37.299999999999997</v>
          </cell>
          <cell r="FF24">
            <v>90.386223039625477</v>
          </cell>
          <cell r="FG24">
            <v>72.061528172546403</v>
          </cell>
          <cell r="GR24">
            <v>11.75</v>
          </cell>
        </row>
        <row r="25">
          <cell r="ER25">
            <v>51.5</v>
          </cell>
          <cell r="FF25">
            <v>81.988188976377955</v>
          </cell>
          <cell r="FG25">
            <v>54.590832395950507</v>
          </cell>
          <cell r="GR25">
            <v>6.8676470600000004</v>
          </cell>
        </row>
        <row r="26">
          <cell r="ER26">
            <v>52.8</v>
          </cell>
          <cell r="FF26">
            <v>83.628028814669293</v>
          </cell>
          <cell r="FG26">
            <v>53.519973804846103</v>
          </cell>
          <cell r="GR26">
            <v>9.5749999999999993</v>
          </cell>
        </row>
        <row r="27">
          <cell r="ER27">
            <v>59.5</v>
          </cell>
          <cell r="FF27">
            <v>80.963855421686745</v>
          </cell>
          <cell r="FG27">
            <v>58.23293172690763</v>
          </cell>
          <cell r="GR27">
            <v>8.84375</v>
          </cell>
        </row>
        <row r="28">
          <cell r="ER28">
            <v>43.9</v>
          </cell>
          <cell r="FF28">
            <v>77.450741911943567</v>
          </cell>
          <cell r="FG28">
            <v>48.990513257115062</v>
          </cell>
          <cell r="GR28">
            <v>11.76923077</v>
          </cell>
        </row>
        <row r="29">
          <cell r="ER29">
            <v>56.5</v>
          </cell>
          <cell r="FF29">
            <v>79.457334463886525</v>
          </cell>
          <cell r="FG29">
            <v>55.538425961612582</v>
          </cell>
          <cell r="GR29">
            <v>9.9166666699999997</v>
          </cell>
        </row>
        <row r="30">
          <cell r="ER30">
            <v>51.5</v>
          </cell>
          <cell r="FF30">
            <v>68.746984075920864</v>
          </cell>
          <cell r="FG30">
            <v>45.552517291298059</v>
          </cell>
          <cell r="GR30">
            <v>13.93333333</v>
          </cell>
        </row>
        <row r="31">
          <cell r="ER31">
            <v>52.6</v>
          </cell>
          <cell r="FF31">
            <v>78.870462715992119</v>
          </cell>
          <cell r="FG31">
            <v>58.077235300939343</v>
          </cell>
          <cell r="GR31">
            <v>10.199999999999999</v>
          </cell>
        </row>
        <row r="32">
          <cell r="ER32">
            <v>55.5</v>
          </cell>
          <cell r="FF32">
            <v>77.709963036190146</v>
          </cell>
          <cell r="FG32">
            <v>57.629158428608271</v>
          </cell>
          <cell r="GR32">
            <v>12.42857143</v>
          </cell>
        </row>
        <row r="33">
          <cell r="ER33">
            <v>61</v>
          </cell>
          <cell r="FF33">
            <v>79.734848484848484</v>
          </cell>
          <cell r="FG33">
            <v>57.965067340067343</v>
          </cell>
          <cell r="GR33">
            <v>11.5</v>
          </cell>
        </row>
        <row r="34">
          <cell r="ER34">
            <v>49</v>
          </cell>
          <cell r="FF34">
            <v>82.735200402481965</v>
          </cell>
          <cell r="FG34">
            <v>62.669797082005708</v>
          </cell>
          <cell r="GR34">
            <v>15.3125</v>
          </cell>
        </row>
        <row r="35">
          <cell r="ER35">
            <v>45.8</v>
          </cell>
          <cell r="FF35">
            <v>77.561162079510709</v>
          </cell>
          <cell r="FG35">
            <v>48.298929663608561</v>
          </cell>
          <cell r="GR35">
            <v>10.086956519999999</v>
          </cell>
        </row>
        <row r="36">
          <cell r="ER36">
            <v>49.5</v>
          </cell>
          <cell r="FF36">
            <v>72.028899052164121</v>
          </cell>
          <cell r="FG36">
            <v>50.235301915556441</v>
          </cell>
          <cell r="GR36">
            <v>10.425000000000001</v>
          </cell>
        </row>
        <row r="37">
          <cell r="ER37">
            <v>52.5</v>
          </cell>
          <cell r="FF37">
            <v>67.195355094526661</v>
          </cell>
          <cell r="FG37">
            <v>49.437088437300858</v>
          </cell>
          <cell r="GR37">
            <v>13</v>
          </cell>
        </row>
        <row r="38">
          <cell r="ER38">
            <v>49.3</v>
          </cell>
          <cell r="FF38">
            <v>81.452404317958781</v>
          </cell>
          <cell r="FG38">
            <v>53.091265947006875</v>
          </cell>
          <cell r="GR38">
            <v>8.0227272700000007</v>
          </cell>
        </row>
        <row r="39">
          <cell r="ER39">
            <v>67.099999999999994</v>
          </cell>
          <cell r="FF39">
            <v>56.161728053170869</v>
          </cell>
          <cell r="FG39">
            <v>33.854887842702851</v>
          </cell>
          <cell r="GR39">
            <v>10.4375</v>
          </cell>
        </row>
        <row r="40">
          <cell r="ER40">
            <v>49.8</v>
          </cell>
          <cell r="FF40">
            <v>102.5920542635659</v>
          </cell>
          <cell r="FG40">
            <v>81.758720930232556</v>
          </cell>
          <cell r="GR40">
            <v>24.75</v>
          </cell>
        </row>
        <row r="41">
          <cell r="ER41">
            <v>52.2</v>
          </cell>
          <cell r="FF41">
            <v>62.026936026936028</v>
          </cell>
          <cell r="FG41">
            <v>46.65319865319865</v>
          </cell>
          <cell r="GR41">
            <v>7.5294117600000003</v>
          </cell>
        </row>
        <row r="42">
          <cell r="ER42">
            <v>46.6</v>
          </cell>
          <cell r="FF42">
            <v>78.401759530791793</v>
          </cell>
          <cell r="FG42">
            <v>57.697947214076251</v>
          </cell>
          <cell r="GR42">
            <v>8.8571428599999997</v>
          </cell>
        </row>
        <row r="43">
          <cell r="ER43">
            <v>49.9</v>
          </cell>
          <cell r="FF43">
            <v>75.169660678642714</v>
          </cell>
          <cell r="FG43">
            <v>48.223552894211572</v>
          </cell>
          <cell r="GR43">
            <v>8.3928571400000003</v>
          </cell>
        </row>
        <row r="44">
          <cell r="ER44">
            <v>55.7</v>
          </cell>
          <cell r="FF44">
            <v>56.486748994033576</v>
          </cell>
          <cell r="FG44">
            <v>31.538781739975025</v>
          </cell>
          <cell r="GR44">
            <v>8.6190476199999999</v>
          </cell>
        </row>
        <row r="45">
          <cell r="ER45">
            <v>45.5</v>
          </cell>
          <cell r="FF45">
            <v>65.662011666961291</v>
          </cell>
          <cell r="FG45">
            <v>43.530139649991163</v>
          </cell>
          <cell r="GR45">
            <v>12.65</v>
          </cell>
        </row>
        <row r="46">
          <cell r="ER46">
            <v>43.2</v>
          </cell>
          <cell r="FF46">
            <v>82.953148476984012</v>
          </cell>
          <cell r="FG46">
            <v>58.776123480398859</v>
          </cell>
          <cell r="GR46">
            <v>7</v>
          </cell>
        </row>
        <row r="47">
          <cell r="ER47">
            <v>50.1</v>
          </cell>
          <cell r="FF47">
            <v>78.870914493232092</v>
          </cell>
          <cell r="FG47">
            <v>53.736106525806093</v>
          </cell>
          <cell r="GR47">
            <v>9.75</v>
          </cell>
        </row>
        <row r="48">
          <cell r="ER48">
            <v>55.5</v>
          </cell>
          <cell r="FF48">
            <v>83.289334741288286</v>
          </cell>
          <cell r="FG48">
            <v>53.352692713833164</v>
          </cell>
          <cell r="GR48">
            <v>8.4545454499999995</v>
          </cell>
        </row>
        <row r="49">
          <cell r="ER49">
            <v>47</v>
          </cell>
          <cell r="FF49">
            <v>75.723589001447181</v>
          </cell>
          <cell r="FG49">
            <v>49.02315484804631</v>
          </cell>
          <cell r="GR49">
            <v>9.3939393899999999</v>
          </cell>
        </row>
        <row r="50">
          <cell r="ER50">
            <v>53.3</v>
          </cell>
          <cell r="FF50">
            <v>76.924419619479849</v>
          </cell>
          <cell r="FG50">
            <v>56.624192703787749</v>
          </cell>
          <cell r="GR50">
            <v>18.083333329999999</v>
          </cell>
        </row>
        <row r="51">
          <cell r="ER51">
            <v>55.6</v>
          </cell>
          <cell r="FF51">
            <v>55.537087055890296</v>
          </cell>
          <cell r="FG51">
            <v>30.376064824433826</v>
          </cell>
          <cell r="GR51">
            <v>7.1666666699999997</v>
          </cell>
        </row>
        <row r="52">
          <cell r="ER52">
            <v>51.8</v>
          </cell>
          <cell r="FF52">
            <v>73.827887152425404</v>
          </cell>
          <cell r="FG52">
            <v>49.167850619037957</v>
          </cell>
          <cell r="GR52">
            <v>11.722222220000001</v>
          </cell>
        </row>
        <row r="53">
          <cell r="ER53">
            <v>60.1</v>
          </cell>
          <cell r="FF53">
            <v>70.499846672799762</v>
          </cell>
          <cell r="FG53">
            <v>41.199018705918427</v>
          </cell>
          <cell r="GR53">
            <v>10.26530612</v>
          </cell>
        </row>
        <row r="54">
          <cell r="ER54">
            <v>55.6</v>
          </cell>
          <cell r="FF54">
            <v>87.686196623634558</v>
          </cell>
          <cell r="FG54">
            <v>60.228401191658385</v>
          </cell>
          <cell r="GR54">
            <v>15.1</v>
          </cell>
        </row>
        <row r="55">
          <cell r="ER55">
            <v>55.1</v>
          </cell>
          <cell r="FF55">
            <v>80.963427947598248</v>
          </cell>
          <cell r="FG55">
            <v>52.893013100436683</v>
          </cell>
          <cell r="GR55">
            <v>9.8055555600000002</v>
          </cell>
        </row>
        <row r="56">
          <cell r="ER56">
            <v>53.6</v>
          </cell>
          <cell r="FF56">
            <v>68.990108120542899</v>
          </cell>
          <cell r="FG56">
            <v>47.29698642742121</v>
          </cell>
          <cell r="GR56">
            <v>9.8055555600000002</v>
          </cell>
        </row>
        <row r="57">
          <cell r="ER57">
            <v>60.9</v>
          </cell>
          <cell r="FF57">
            <v>62.228855721393039</v>
          </cell>
          <cell r="FG57">
            <v>39.64179104477612</v>
          </cell>
          <cell r="GR57">
            <v>14.366666670000001</v>
          </cell>
        </row>
        <row r="58">
          <cell r="ER58">
            <v>53.8</v>
          </cell>
          <cell r="FF58">
            <v>74.657007269168503</v>
          </cell>
          <cell r="FG58">
            <v>51.530259478335083</v>
          </cell>
          <cell r="GR58">
            <v>10.304250603750001</v>
          </cell>
        </row>
      </sheetData>
      <sheetData sheetId="5">
        <row r="3">
          <cell r="V3">
            <v>38129.073308270679</v>
          </cell>
          <cell r="AC3">
            <v>17.667654187988148</v>
          </cell>
          <cell r="AE3">
            <v>31805.5</v>
          </cell>
          <cell r="AJ3">
            <v>5.2442528735632186</v>
          </cell>
          <cell r="AK3">
            <v>3.4841954022988508</v>
          </cell>
          <cell r="AY3">
            <v>9.0210148641722192</v>
          </cell>
          <cell r="AZ3">
            <v>47.296047357711046</v>
          </cell>
          <cell r="BB3">
            <v>12.641055682308689</v>
          </cell>
          <cell r="CP3">
            <v>82.681564245810051</v>
          </cell>
          <cell r="CX3">
            <v>84.375</v>
          </cell>
          <cell r="CY3">
            <v>85.267857142857139</v>
          </cell>
          <cell r="CZ3">
            <v>47.321428571428569</v>
          </cell>
          <cell r="DA3">
            <v>336</v>
          </cell>
          <cell r="DG3">
            <v>0.61663686255164341</v>
          </cell>
          <cell r="DH3">
            <v>0.801627921317</v>
          </cell>
          <cell r="DL3">
            <v>71.299562012933663</v>
          </cell>
          <cell r="DM3">
            <v>14.143094841930116</v>
          </cell>
          <cell r="DO3">
            <v>14.882182720132286</v>
          </cell>
          <cell r="DZ3">
            <v>185.54603194178949</v>
          </cell>
          <cell r="EC3">
            <v>0</v>
          </cell>
          <cell r="EI3">
            <v>17.94462193823216</v>
          </cell>
          <cell r="EM3">
            <v>281</v>
          </cell>
          <cell r="EU3">
            <v>0</v>
          </cell>
          <cell r="EW3">
            <v>19.217081850533805</v>
          </cell>
          <cell r="FD3">
            <v>10.667817722143431</v>
          </cell>
          <cell r="FH3">
            <v>36.998211753098602</v>
          </cell>
          <cell r="FI3">
            <v>5.8580501942406125</v>
          </cell>
          <cell r="FL3">
            <v>19.615957622910113</v>
          </cell>
        </row>
        <row r="4">
          <cell r="V4">
            <v>49807.861764705885</v>
          </cell>
          <cell r="AC4">
            <v>10.690025026814444</v>
          </cell>
          <cell r="AE4">
            <v>139500</v>
          </cell>
          <cell r="AJ4">
            <v>0.41678243956654626</v>
          </cell>
          <cell r="AK4">
            <v>1.4448457904973604</v>
          </cell>
          <cell r="AY4">
            <v>2.4017841825355979</v>
          </cell>
          <cell r="AZ4">
            <v>36.040443574690151</v>
          </cell>
          <cell r="BB4">
            <v>6.4416177429876065</v>
          </cell>
          <cell r="CP4">
            <v>89.256198347107443</v>
          </cell>
          <cell r="CX4">
            <v>83.66013071895425</v>
          </cell>
          <cell r="CY4">
            <v>85.620915032679733</v>
          </cell>
          <cell r="CZ4">
            <v>49.019607843137251</v>
          </cell>
          <cell r="DA4">
            <v>301</v>
          </cell>
          <cell r="DG4">
            <v>8.1539465101108946E-2</v>
          </cell>
          <cell r="DH4">
            <v>0.73385518590999999</v>
          </cell>
          <cell r="DL4">
            <v>75.422804813499894</v>
          </cell>
          <cell r="DM4">
            <v>14.739229024943311</v>
          </cell>
          <cell r="DO4">
            <v>12.873025160912814</v>
          </cell>
          <cell r="DZ4">
            <v>140.41095890410961</v>
          </cell>
          <cell r="EC4">
            <v>8.1539465101108946E-2</v>
          </cell>
          <cell r="EI4">
            <v>14.642912955149242</v>
          </cell>
          <cell r="EM4">
            <v>46</v>
          </cell>
          <cell r="EU4">
            <v>8.1539465101108946E-2</v>
          </cell>
          <cell r="EW4">
            <v>19.540229885057471</v>
          </cell>
          <cell r="FD4">
            <v>8.1539465101108934</v>
          </cell>
          <cell r="FH4">
            <v>10.192433137638618</v>
          </cell>
          <cell r="FI4">
            <v>5.9523809523809526</v>
          </cell>
          <cell r="FL4">
            <v>11.348837209302326</v>
          </cell>
        </row>
        <row r="5">
          <cell r="V5">
            <v>43903.901337792646</v>
          </cell>
          <cell r="AC5">
            <v>16.23841059602649</v>
          </cell>
          <cell r="AE5">
            <v>45100</v>
          </cell>
          <cell r="AJ5">
            <v>2.5416997617156474</v>
          </cell>
          <cell r="AK5">
            <v>2.5099285146942019</v>
          </cell>
          <cell r="AY5">
            <v>9.7677280418397174</v>
          </cell>
          <cell r="AZ5">
            <v>57.361047312815799</v>
          </cell>
          <cell r="BB5">
            <v>12.344970142397795</v>
          </cell>
          <cell r="CP5">
            <v>82.186234817813769</v>
          </cell>
          <cell r="CX5">
            <v>84.05797101449275</v>
          </cell>
          <cell r="CY5">
            <v>86.956521739130437</v>
          </cell>
          <cell r="CZ5">
            <v>44.927536231884055</v>
          </cell>
          <cell r="DA5" t="str">
            <v>NA</v>
          </cell>
          <cell r="DG5">
            <v>0.51676619200734952</v>
          </cell>
          <cell r="DH5">
            <v>0.86127698667899999</v>
          </cell>
          <cell r="DL5">
            <v>72.130244054093978</v>
          </cell>
          <cell r="DM5">
            <v>14.263074484944534</v>
          </cell>
          <cell r="DO5">
            <v>15.005359056806002</v>
          </cell>
          <cell r="DZ5">
            <v>261.31143775838308</v>
          </cell>
          <cell r="EC5">
            <v>0.17225539733578318</v>
          </cell>
          <cell r="EI5">
            <v>16.196348114773535</v>
          </cell>
          <cell r="EM5">
            <v>164</v>
          </cell>
          <cell r="EU5">
            <v>0.11483693155718878</v>
          </cell>
          <cell r="EW5">
            <v>16.279069767441861</v>
          </cell>
          <cell r="FD5">
            <v>10.45016077170418</v>
          </cell>
          <cell r="FH5">
            <v>65.916398713826368</v>
          </cell>
          <cell r="FI5">
            <v>5.0528249885163063</v>
          </cell>
          <cell r="FL5">
            <v>17.552061198470035</v>
          </cell>
        </row>
        <row r="6">
          <cell r="V6">
            <v>34419.965250965251</v>
          </cell>
          <cell r="AC6">
            <v>28.738910012674275</v>
          </cell>
          <cell r="AE6">
            <v>45000</v>
          </cell>
          <cell r="AJ6">
            <v>5.4511278195488719</v>
          </cell>
          <cell r="AK6">
            <v>4.1353383458646613</v>
          </cell>
          <cell r="AY6">
            <v>9.8797250859106533</v>
          </cell>
          <cell r="AZ6">
            <v>61.293266867935124</v>
          </cell>
          <cell r="BB6">
            <v>16.078073439584358</v>
          </cell>
          <cell r="CP6">
            <v>74.782608695652172</v>
          </cell>
          <cell r="CX6">
            <v>87.050359712230218</v>
          </cell>
          <cell r="CY6">
            <v>86.330935251798564</v>
          </cell>
          <cell r="CZ6">
            <v>43.884892086330936</v>
          </cell>
          <cell r="DA6">
            <v>115</v>
          </cell>
          <cell r="DG6">
            <v>1.2637786983079407</v>
          </cell>
          <cell r="DH6">
            <v>0.91272905988899999</v>
          </cell>
          <cell r="DL6">
            <v>69.481100672117762</v>
          </cell>
          <cell r="DM6">
            <v>10.204081632653061</v>
          </cell>
          <cell r="DO6">
            <v>11.488750598372427</v>
          </cell>
          <cell r="DZ6">
            <v>187.109457277259</v>
          </cell>
          <cell r="EC6">
            <v>0.21062978305132346</v>
          </cell>
          <cell r="EI6">
            <v>21.201979045401632</v>
          </cell>
          <cell r="EM6">
            <v>828</v>
          </cell>
          <cell r="EU6">
            <v>0.14041985536754897</v>
          </cell>
          <cell r="EW6">
            <v>23.484848484848484</v>
          </cell>
          <cell r="FD6">
            <v>18.184371270097593</v>
          </cell>
          <cell r="FH6">
            <v>65.997332022748012</v>
          </cell>
          <cell r="FI6">
            <v>4.4232254440777927</v>
          </cell>
          <cell r="FL6">
            <v>21.80861064109795</v>
          </cell>
        </row>
        <row r="7">
          <cell r="V7">
            <v>90862.712923728817</v>
          </cell>
          <cell r="AC7">
            <v>3.068450039339103</v>
          </cell>
          <cell r="AE7">
            <v>285500</v>
          </cell>
          <cell r="AJ7">
            <v>0.57157057654075549</v>
          </cell>
          <cell r="AK7">
            <v>0.82007952286282315</v>
          </cell>
          <cell r="AY7">
            <v>5.5742532604122843</v>
          </cell>
          <cell r="AZ7">
            <v>56.419753086419753</v>
          </cell>
          <cell r="BB7">
            <v>6.9135802469135808</v>
          </cell>
          <cell r="CP7">
            <v>80</v>
          </cell>
          <cell r="CX7">
            <v>92.72727272727272</v>
          </cell>
          <cell r="CY7">
            <v>95.454545454545453</v>
          </cell>
          <cell r="CZ7">
            <v>66.363636363636374</v>
          </cell>
          <cell r="DA7">
            <v>129</v>
          </cell>
          <cell r="DG7">
            <v>4.3209876543209882</v>
          </cell>
          <cell r="DH7">
            <v>1.2345679012299999</v>
          </cell>
          <cell r="DL7">
            <v>77.316977593237183</v>
          </cell>
          <cell r="DM7">
            <v>1.7574692442882249</v>
          </cell>
          <cell r="DO7">
            <v>8.8495575221238933</v>
          </cell>
          <cell r="DZ7">
            <v>169.38271604938274</v>
          </cell>
          <cell r="EC7">
            <v>0.1234567901234568</v>
          </cell>
          <cell r="EI7">
            <v>4.5741324921135647</v>
          </cell>
          <cell r="EM7">
            <v>207</v>
          </cell>
          <cell r="EU7">
            <v>0.24691358024691359</v>
          </cell>
          <cell r="EW7">
            <v>24.5</v>
          </cell>
          <cell r="FD7">
            <v>35.555555555555557</v>
          </cell>
          <cell r="FH7">
            <v>43.703703703703702</v>
          </cell>
          <cell r="FI7">
            <v>6.5432098765432105</v>
          </cell>
          <cell r="FL7">
            <v>4.9626865671641793</v>
          </cell>
        </row>
        <row r="8">
          <cell r="V8">
            <v>38117.932989690722</v>
          </cell>
          <cell r="AC8">
            <v>21.080171930480283</v>
          </cell>
          <cell r="AE8">
            <v>97250</v>
          </cell>
          <cell r="AJ8">
            <v>1.287758346581876</v>
          </cell>
          <cell r="AK8">
            <v>1.7647058823529411</v>
          </cell>
          <cell r="AY8">
            <v>6.1152141802067943</v>
          </cell>
          <cell r="AZ8">
            <v>52.171329116610778</v>
          </cell>
          <cell r="BB8">
            <v>11.80116313622278</v>
          </cell>
          <cell r="CP8">
            <v>81.848184818481855</v>
          </cell>
          <cell r="CX8">
            <v>87.833827893175069</v>
          </cell>
          <cell r="CY8">
            <v>91.394658753709194</v>
          </cell>
          <cell r="CZ8">
            <v>48.664688427299701</v>
          </cell>
          <cell r="DA8">
            <v>287</v>
          </cell>
          <cell r="DG8">
            <v>0.59430317952201051</v>
          </cell>
          <cell r="DH8">
            <v>0.93390499639199998</v>
          </cell>
          <cell r="DL8">
            <v>72.2460367223009</v>
          </cell>
          <cell r="DM8">
            <v>14.388489208633095</v>
          </cell>
          <cell r="DO8">
            <v>9.0763481046449552</v>
          </cell>
          <cell r="DZ8">
            <v>186.22914632593285</v>
          </cell>
          <cell r="EC8">
            <v>0.21225113554357516</v>
          </cell>
          <cell r="EI8">
            <v>13.662598944591029</v>
          </cell>
          <cell r="EM8">
            <v>231</v>
          </cell>
          <cell r="EU8">
            <v>0.1273506813261451</v>
          </cell>
          <cell r="EW8">
            <v>19.068736141906871</v>
          </cell>
          <cell r="FD8">
            <v>13.41427176635395</v>
          </cell>
          <cell r="FH8">
            <v>17.7866451585516</v>
          </cell>
          <cell r="FI8">
            <v>3.6507195313494929</v>
          </cell>
          <cell r="FL8">
            <v>17.735777014127528</v>
          </cell>
        </row>
        <row r="9">
          <cell r="V9">
            <v>23918.707627118645</v>
          </cell>
          <cell r="AC9">
            <v>40.211132437619959</v>
          </cell>
          <cell r="AE9">
            <v>34850</v>
          </cell>
          <cell r="AJ9">
            <v>4.0650406504065035</v>
          </cell>
          <cell r="AK9">
            <v>3.3536585365853662</v>
          </cell>
          <cell r="AY9">
            <v>4.3193327375633004</v>
          </cell>
          <cell r="AZ9">
            <v>50.597415264569619</v>
          </cell>
          <cell r="BB9">
            <v>16.215557181175324</v>
          </cell>
          <cell r="CP9">
            <v>77.310924369747909</v>
          </cell>
          <cell r="CX9">
            <v>84.615384615384613</v>
          </cell>
          <cell r="CY9">
            <v>83.974358974358978</v>
          </cell>
          <cell r="CZ9">
            <v>47.435897435897431</v>
          </cell>
          <cell r="DA9">
            <v>149</v>
          </cell>
          <cell r="DG9">
            <v>0.12192148256522799</v>
          </cell>
          <cell r="DH9">
            <v>0.97537186052199998</v>
          </cell>
          <cell r="DL9">
            <v>69.342642534931244</v>
          </cell>
          <cell r="DM9">
            <v>17.4346201743462</v>
          </cell>
          <cell r="DO9">
            <v>16.093635698610093</v>
          </cell>
          <cell r="DZ9">
            <v>279.68788100463303</v>
          </cell>
          <cell r="EC9">
            <v>0.24384296513045597</v>
          </cell>
          <cell r="EI9">
            <v>21.875</v>
          </cell>
          <cell r="EM9">
            <v>93</v>
          </cell>
          <cell r="EU9">
            <v>0</v>
          </cell>
          <cell r="EW9">
            <v>19.254658385093169</v>
          </cell>
          <cell r="FD9">
            <v>13.167520117044623</v>
          </cell>
          <cell r="FH9">
            <v>7.1933674713484512</v>
          </cell>
          <cell r="FI9">
            <v>4.7549378200438914</v>
          </cell>
          <cell r="FL9">
            <v>34.695366654505655</v>
          </cell>
        </row>
        <row r="10">
          <cell r="V10">
            <v>47600.489898989901</v>
          </cell>
          <cell r="AC10">
            <v>13.468634686346864</v>
          </cell>
          <cell r="AE10">
            <v>125000</v>
          </cell>
          <cell r="AJ10">
            <v>1.004090740052064</v>
          </cell>
          <cell r="AK10">
            <v>2.9007065823726292</v>
          </cell>
          <cell r="AY10">
            <v>4.8496342454619343</v>
          </cell>
          <cell r="AZ10">
            <v>42.805569881382155</v>
          </cell>
          <cell r="BB10">
            <v>9.1542031975244971</v>
          </cell>
          <cell r="CP10">
            <v>86.58536585365853</v>
          </cell>
          <cell r="CX10">
            <v>89.320388349514573</v>
          </cell>
          <cell r="CY10">
            <v>91.262135922330103</v>
          </cell>
          <cell r="CZ10">
            <v>54.368932038834949</v>
          </cell>
          <cell r="DA10">
            <v>105</v>
          </cell>
          <cell r="DG10">
            <v>1.2893243940175347</v>
          </cell>
          <cell r="DH10">
            <v>0.77359463641100001</v>
          </cell>
          <cell r="DL10">
            <v>74.970837013058926</v>
          </cell>
          <cell r="DM10">
            <v>11.784511784511785</v>
          </cell>
          <cell r="DO10">
            <v>12.544802867383513</v>
          </cell>
          <cell r="DZ10">
            <v>218.28261990716862</v>
          </cell>
          <cell r="EC10">
            <v>0.12893243940175347</v>
          </cell>
          <cell r="EI10">
            <v>11.207519884309471</v>
          </cell>
          <cell r="EM10">
            <v>56</v>
          </cell>
          <cell r="EU10">
            <v>0.38679731820526042</v>
          </cell>
          <cell r="EW10">
            <v>22.674418604651162</v>
          </cell>
          <cell r="FD10">
            <v>15.471892728210417</v>
          </cell>
          <cell r="FH10">
            <v>25.528623001547189</v>
          </cell>
          <cell r="FI10">
            <v>3.8679731820526042</v>
          </cell>
          <cell r="FL10">
            <v>16.160520607375268</v>
          </cell>
        </row>
        <row r="11">
          <cell r="V11">
            <v>32827.824152542373</v>
          </cell>
          <cell r="AC11">
            <v>15.781330582774626</v>
          </cell>
          <cell r="AE11">
            <v>97000</v>
          </cell>
          <cell r="AJ11">
            <v>0.53191489361702127</v>
          </cell>
          <cell r="AK11">
            <v>3.0585106382978724</v>
          </cell>
          <cell r="AY11">
            <v>4.1518650088809945</v>
          </cell>
          <cell r="AZ11">
            <v>50.05467136435427</v>
          </cell>
          <cell r="BB11">
            <v>7.8969748511723967</v>
          </cell>
          <cell r="CP11">
            <v>76.829268292682926</v>
          </cell>
          <cell r="CX11">
            <v>83.333333333333343</v>
          </cell>
          <cell r="CY11">
            <v>84.210526315789465</v>
          </cell>
          <cell r="CZ11">
            <v>47.368421052631575</v>
          </cell>
          <cell r="DA11">
            <v>155</v>
          </cell>
          <cell r="DG11">
            <v>1.0934272870854089</v>
          </cell>
          <cell r="DH11">
            <v>1.0934272870899999</v>
          </cell>
          <cell r="DL11">
            <v>72.530153749371607</v>
          </cell>
          <cell r="DM11">
            <v>4.8622366288492707</v>
          </cell>
          <cell r="DO11">
            <v>6.7114093959731536</v>
          </cell>
          <cell r="DZ11">
            <v>145.3043372615721</v>
          </cell>
          <cell r="EC11">
            <v>0.24298384157453529</v>
          </cell>
          <cell r="EI11">
            <v>14.952623064478853</v>
          </cell>
          <cell r="EM11">
            <v>186</v>
          </cell>
          <cell r="EU11">
            <v>0</v>
          </cell>
          <cell r="EW11">
            <v>18.691588785046729</v>
          </cell>
          <cell r="FD11">
            <v>10.205321346130482</v>
          </cell>
          <cell r="FH11">
            <v>16.279917385493864</v>
          </cell>
          <cell r="FI11">
            <v>2.9158060988944237</v>
          </cell>
          <cell r="FL11">
            <v>22.136351090256692</v>
          </cell>
        </row>
        <row r="12">
          <cell r="V12">
            <v>25586.839130434782</v>
          </cell>
          <cell r="AC12">
            <v>21.498371335504888</v>
          </cell>
          <cell r="AE12">
            <v>24000</v>
          </cell>
          <cell r="AJ12">
            <v>25.068812195638369</v>
          </cell>
          <cell r="AK12">
            <v>13.952995977133179</v>
          </cell>
          <cell r="AY12">
            <v>10.708117443868739</v>
          </cell>
          <cell r="AZ12">
            <v>57.119708324893658</v>
          </cell>
          <cell r="BB12">
            <v>15.39396394571602</v>
          </cell>
          <cell r="CP12">
            <v>71.31782945736434</v>
          </cell>
          <cell r="CX12">
            <v>82.222222222222214</v>
          </cell>
          <cell r="CY12">
            <v>81.481481481481481</v>
          </cell>
          <cell r="CZ12">
            <v>42.222222222222221</v>
          </cell>
          <cell r="DA12" t="str">
            <v>NA</v>
          </cell>
          <cell r="DG12">
            <v>1.9242454932145026</v>
          </cell>
          <cell r="DH12">
            <v>1.41786510026</v>
          </cell>
          <cell r="DL12">
            <v>66.804305656824184</v>
          </cell>
          <cell r="DM12">
            <v>17.766497461928935</v>
          </cell>
          <cell r="DO12">
            <v>23.952095808383234</v>
          </cell>
          <cell r="DZ12">
            <v>220.78185132671661</v>
          </cell>
          <cell r="EC12">
            <v>0.10127607859023698</v>
          </cell>
          <cell r="EI12">
            <v>18.243461414271874</v>
          </cell>
          <cell r="EM12">
            <v>149</v>
          </cell>
          <cell r="EU12">
            <v>0</v>
          </cell>
          <cell r="EW12">
            <v>20.37037037037037</v>
          </cell>
          <cell r="FD12">
            <v>11.950577273647964</v>
          </cell>
          <cell r="FH12">
            <v>107.65647154142191</v>
          </cell>
          <cell r="FI12">
            <v>15.39396394571602</v>
          </cell>
          <cell r="FL12">
            <v>34.111240762349283</v>
          </cell>
        </row>
        <row r="13">
          <cell r="V13">
            <v>54641.641052631581</v>
          </cell>
          <cell r="AC13">
            <v>12.431129476584022</v>
          </cell>
          <cell r="AE13">
            <v>131250</v>
          </cell>
          <cell r="AJ13">
            <v>0.10256410256410256</v>
          </cell>
          <cell r="AK13">
            <v>0.51282051282051277</v>
          </cell>
          <cell r="AY13">
            <v>2.256428196606612</v>
          </cell>
          <cell r="AZ13">
            <v>17.492711370262391</v>
          </cell>
          <cell r="BB13">
            <v>0.99739143777811867</v>
          </cell>
          <cell r="CP13">
            <v>78.260869565217391</v>
          </cell>
          <cell r="CX13">
            <v>95.104895104895107</v>
          </cell>
          <cell r="CY13">
            <v>95.104895104895107</v>
          </cell>
          <cell r="CZ13">
            <v>63.286713286713294</v>
          </cell>
          <cell r="DA13" t="str">
            <v>NA</v>
          </cell>
          <cell r="DG13">
            <v>0</v>
          </cell>
          <cell r="DH13">
            <v>0</v>
          </cell>
          <cell r="DL13">
            <v>85.316359133336135</v>
          </cell>
          <cell r="DM13">
            <v>2.0703933747412009</v>
          </cell>
          <cell r="DO13">
            <v>3.2912781130005482</v>
          </cell>
          <cell r="DZ13">
            <v>105.18643547644621</v>
          </cell>
          <cell r="EC13">
            <v>0.69050176461562063</v>
          </cell>
          <cell r="EI13">
            <v>8.3259047958637904</v>
          </cell>
          <cell r="EM13">
            <v>24</v>
          </cell>
          <cell r="EU13">
            <v>0</v>
          </cell>
          <cell r="EW13">
            <v>19.702602230483272</v>
          </cell>
          <cell r="FD13">
            <v>13.656590455731164</v>
          </cell>
          <cell r="FH13">
            <v>3.5292312413687279</v>
          </cell>
          <cell r="FI13">
            <v>2.1482277121374866</v>
          </cell>
          <cell r="FL13">
            <v>10.167261792896072</v>
          </cell>
        </row>
        <row r="14">
          <cell r="V14">
            <v>31701</v>
          </cell>
          <cell r="AC14">
            <v>26.256983240223462</v>
          </cell>
          <cell r="AE14">
            <v>235000</v>
          </cell>
          <cell r="AJ14">
            <v>2.4844720496894408</v>
          </cell>
          <cell r="AK14">
            <v>2.1739130434782608</v>
          </cell>
          <cell r="AY14">
            <v>2</v>
          </cell>
          <cell r="AZ14">
            <v>38.039502560351131</v>
          </cell>
          <cell r="BB14">
            <v>7.8029748841745912</v>
          </cell>
          <cell r="CP14">
            <v>77.777777777777786</v>
          </cell>
          <cell r="CX14">
            <v>89.473684210526315</v>
          </cell>
          <cell r="CY14">
            <v>88.157894736842096</v>
          </cell>
          <cell r="CZ14">
            <v>51.315789473684212</v>
          </cell>
          <cell r="DA14">
            <v>80</v>
          </cell>
          <cell r="DG14">
            <v>0.24384296513045597</v>
          </cell>
          <cell r="DH14">
            <v>0</v>
          </cell>
          <cell r="DL14">
            <v>73.270714687869301</v>
          </cell>
          <cell r="DM14">
            <v>13.888888888888888</v>
          </cell>
          <cell r="DO14">
            <v>12.422360248447205</v>
          </cell>
          <cell r="DZ14">
            <v>119.72689587905388</v>
          </cell>
          <cell r="EC14">
            <v>0.24384296513045597</v>
          </cell>
          <cell r="EI14">
            <v>10.265087422447829</v>
          </cell>
          <cell r="EM14">
            <v>30</v>
          </cell>
          <cell r="EU14">
            <v>0</v>
          </cell>
          <cell r="EW14">
            <v>21.818181818181817</v>
          </cell>
          <cell r="FD14">
            <v>8.7783467446964156</v>
          </cell>
          <cell r="FH14">
            <v>3.9014874420872956</v>
          </cell>
          <cell r="FI14">
            <v>0.9753718605218239</v>
          </cell>
          <cell r="FL14">
            <v>25.571065989847714</v>
          </cell>
        </row>
        <row r="15">
          <cell r="V15">
            <v>36856.771428571432</v>
          </cell>
          <cell r="AC15">
            <v>17.0304114490161</v>
          </cell>
          <cell r="AE15">
            <v>88500</v>
          </cell>
          <cell r="AJ15">
            <v>2.8621495327102804</v>
          </cell>
          <cell r="AK15">
            <v>2.8037383177570092</v>
          </cell>
          <cell r="AY15">
            <v>7.1164063757848979</v>
          </cell>
          <cell r="AZ15">
            <v>55.06533174953335</v>
          </cell>
          <cell r="BB15">
            <v>14.508739182080435</v>
          </cell>
          <cell r="CP15">
            <v>85.314685314685306</v>
          </cell>
          <cell r="CX15">
            <v>83.035714285714292</v>
          </cell>
          <cell r="CY15">
            <v>82.142857142857139</v>
          </cell>
          <cell r="CZ15">
            <v>39.285714285714285</v>
          </cell>
          <cell r="DA15">
            <v>127</v>
          </cell>
          <cell r="DG15">
            <v>0.16969285593076533</v>
          </cell>
          <cell r="DH15">
            <v>1.0181571355800001</v>
          </cell>
          <cell r="DL15">
            <v>73.584051756034384</v>
          </cell>
          <cell r="DM15">
            <v>12.598425196850393</v>
          </cell>
          <cell r="DO15">
            <v>14.714898835070509</v>
          </cell>
          <cell r="DZ15">
            <v>190.14084507042253</v>
          </cell>
          <cell r="EC15">
            <v>8.4846427965382665E-2</v>
          </cell>
          <cell r="EI15">
            <v>20.300462249614792</v>
          </cell>
          <cell r="EM15">
            <v>117</v>
          </cell>
          <cell r="EU15">
            <v>0</v>
          </cell>
          <cell r="EW15">
            <v>26.066350710900476</v>
          </cell>
          <cell r="FD15">
            <v>12.811810622772782</v>
          </cell>
          <cell r="FH15">
            <v>29.017478364160869</v>
          </cell>
          <cell r="FI15">
            <v>7.8907178007805872</v>
          </cell>
          <cell r="FL15">
            <v>19.455690508322089</v>
          </cell>
        </row>
        <row r="16">
          <cell r="V16">
            <v>40685.838414634149</v>
          </cell>
          <cell r="AC16">
            <v>15.076335877862595</v>
          </cell>
          <cell r="AE16">
            <v>220000</v>
          </cell>
          <cell r="AJ16">
            <v>9.9259259259259256</v>
          </cell>
          <cell r="AK16">
            <v>12.74074074074074</v>
          </cell>
          <cell r="AY16">
            <v>3.8247995064774831</v>
          </cell>
          <cell r="AZ16">
            <v>291.96400868755819</v>
          </cell>
          <cell r="BB16">
            <v>67.793980763264045</v>
          </cell>
          <cell r="CP16">
            <v>85.714285714285708</v>
          </cell>
          <cell r="CX16">
            <v>89.65517241379311</v>
          </cell>
          <cell r="CY16">
            <v>89.65517241379311</v>
          </cell>
          <cell r="CZ16">
            <v>50</v>
          </cell>
          <cell r="DA16">
            <v>38</v>
          </cell>
          <cell r="DG16">
            <v>7.9118833385044995</v>
          </cell>
          <cell r="DH16">
            <v>25.598678777899998</v>
          </cell>
          <cell r="DL16">
            <v>66.026308829863225</v>
          </cell>
          <cell r="DM16">
            <v>9.4043887147335425</v>
          </cell>
          <cell r="DO16">
            <v>5.7183702644746246</v>
          </cell>
          <cell r="DZ16">
            <v>262.79863481228671</v>
          </cell>
          <cell r="EC16">
            <v>4.4989140552280489</v>
          </cell>
          <cell r="EI16">
            <v>4.6343423519957145</v>
          </cell>
          <cell r="EM16">
            <v>1242</v>
          </cell>
          <cell r="EU16">
            <v>3.5681042506981075</v>
          </cell>
          <cell r="EW16">
            <v>25.022368028631075</v>
          </cell>
          <cell r="FD16">
            <v>396.52497672975488</v>
          </cell>
          <cell r="FH16">
            <v>39.869686627365809</v>
          </cell>
          <cell r="FI16">
            <v>13.341607198262489</v>
          </cell>
          <cell r="FL16">
            <v>16.381559872426791</v>
          </cell>
        </row>
        <row r="17">
          <cell r="V17">
            <v>36245.302491103204</v>
          </cell>
          <cell r="AC17">
            <v>21.182008368200837</v>
          </cell>
          <cell r="AE17">
            <v>56444</v>
          </cell>
          <cell r="AJ17">
            <v>3.1779661016949152</v>
          </cell>
          <cell r="AK17">
            <v>1.7655367231638419</v>
          </cell>
          <cell r="AY17">
            <v>8.0811232449297972</v>
          </cell>
          <cell r="AZ17">
            <v>36.835443037974684</v>
          </cell>
          <cell r="BB17">
            <v>8.8607594936708853</v>
          </cell>
          <cell r="CP17">
            <v>78.571428571428569</v>
          </cell>
          <cell r="CX17">
            <v>86.274509803921575</v>
          </cell>
          <cell r="CY17">
            <v>84.313725490196077</v>
          </cell>
          <cell r="CZ17">
            <v>40.196078431372548</v>
          </cell>
          <cell r="DA17">
            <v>136</v>
          </cell>
          <cell r="DG17">
            <v>0.37974683544303794</v>
          </cell>
          <cell r="DH17">
            <v>0.12658227848100001</v>
          </cell>
          <cell r="DL17">
            <v>72.863821004682819</v>
          </cell>
          <cell r="DM17">
            <v>11.299435028248588</v>
          </cell>
          <cell r="DO17">
            <v>6.354249404289118</v>
          </cell>
          <cell r="DZ17">
            <v>283.1645569620253</v>
          </cell>
          <cell r="EC17">
            <v>0.12658227848101264</v>
          </cell>
          <cell r="EI17">
            <v>22.651222651222653</v>
          </cell>
          <cell r="EM17">
            <v>32</v>
          </cell>
          <cell r="EU17">
            <v>0</v>
          </cell>
          <cell r="EW17">
            <v>23.076923076923077</v>
          </cell>
          <cell r="FD17">
            <v>5.9493670886075947</v>
          </cell>
          <cell r="FH17">
            <v>38.481012658227847</v>
          </cell>
          <cell r="FI17">
            <v>4.8101265822784809</v>
          </cell>
          <cell r="FL17">
            <v>22.98889262874453</v>
          </cell>
        </row>
        <row r="18">
          <cell r="V18">
            <v>73801.499193548385</v>
          </cell>
          <cell r="AC18">
            <v>6.9495694956949574</v>
          </cell>
          <cell r="AE18">
            <v>244000</v>
          </cell>
          <cell r="AJ18">
            <v>1.2254901960784315</v>
          </cell>
          <cell r="AK18">
            <v>1.6421568627450982</v>
          </cell>
          <cell r="AY18">
            <v>3.9979757085020244</v>
          </cell>
          <cell r="AZ18">
            <v>78.216616882398498</v>
          </cell>
          <cell r="BB18">
            <v>15.377807279566325</v>
          </cell>
          <cell r="CP18">
            <v>62.5</v>
          </cell>
          <cell r="CX18">
            <v>89.795918367346943</v>
          </cell>
          <cell r="CY18">
            <v>91.156462585034021</v>
          </cell>
          <cell r="CZ18">
            <v>62.585034013605444</v>
          </cell>
          <cell r="DA18">
            <v>160</v>
          </cell>
          <cell r="DG18">
            <v>4.0933731607478707</v>
          </cell>
          <cell r="DH18">
            <v>2.2126341409400001</v>
          </cell>
          <cell r="DL18">
            <v>77.246108772033949</v>
          </cell>
          <cell r="DM18">
            <v>4.1782729805013927</v>
          </cell>
          <cell r="DO18">
            <v>5.3333333333333339</v>
          </cell>
          <cell r="DZ18">
            <v>180.99347272928421</v>
          </cell>
          <cell r="EC18">
            <v>1.3275804845668768</v>
          </cell>
          <cell r="EI18">
            <v>5.0989455438393758</v>
          </cell>
          <cell r="EM18">
            <v>525</v>
          </cell>
          <cell r="EU18">
            <v>0.55315853523619873</v>
          </cell>
          <cell r="EW18">
            <v>23.484848484848484</v>
          </cell>
          <cell r="FD18">
            <v>42.482575506140059</v>
          </cell>
          <cell r="FH18">
            <v>56.532802301139512</v>
          </cell>
          <cell r="FI18">
            <v>8.0761146144485014</v>
          </cell>
          <cell r="FL18">
            <v>8.9365079365079367</v>
          </cell>
        </row>
        <row r="19">
          <cell r="V19">
            <v>37351.850210970464</v>
          </cell>
          <cell r="AC19">
            <v>19.150052465897165</v>
          </cell>
          <cell r="AE19">
            <v>70000</v>
          </cell>
          <cell r="AJ19">
            <v>6.2109646079111727</v>
          </cell>
          <cell r="AK19">
            <v>6.4885496183206106</v>
          </cell>
          <cell r="AY19">
            <v>13.463203463203463</v>
          </cell>
          <cell r="AZ19">
            <v>51.37577419027312</v>
          </cell>
          <cell r="BB19">
            <v>13.097776424002436</v>
          </cell>
          <cell r="CP19">
            <v>78.899082568807344</v>
          </cell>
          <cell r="CX19">
            <v>86.46616541353383</v>
          </cell>
          <cell r="CY19">
            <v>86.46616541353383</v>
          </cell>
          <cell r="CZ19">
            <v>51.879699248120303</v>
          </cell>
          <cell r="DA19" t="str">
            <v>NA</v>
          </cell>
          <cell r="DG19">
            <v>0.5076657528683115</v>
          </cell>
          <cell r="DH19">
            <v>0.40613260229499998</v>
          </cell>
          <cell r="DL19">
            <v>74.453488356869087</v>
          </cell>
          <cell r="DM19">
            <v>10.558069381598793</v>
          </cell>
          <cell r="DO19">
            <v>6.7704807041299926</v>
          </cell>
          <cell r="DZ19">
            <v>242.25809726875823</v>
          </cell>
          <cell r="EC19">
            <v>0.2030663011473246</v>
          </cell>
          <cell r="EI19">
            <v>14.160700079554495</v>
          </cell>
          <cell r="EM19">
            <v>52</v>
          </cell>
          <cell r="EU19">
            <v>0</v>
          </cell>
          <cell r="EW19">
            <v>23.312883435582819</v>
          </cell>
          <cell r="FD19">
            <v>12.082444918265814</v>
          </cell>
          <cell r="FH19">
            <v>41.730124885775204</v>
          </cell>
          <cell r="FI19">
            <v>7.3103868413036857</v>
          </cell>
          <cell r="FL19">
            <v>21.741894469167196</v>
          </cell>
        </row>
        <row r="20">
          <cell r="V20">
            <v>40718.882743362832</v>
          </cell>
          <cell r="AC20">
            <v>16.34446397188049</v>
          </cell>
          <cell r="AE20">
            <v>127450</v>
          </cell>
          <cell r="AJ20">
            <v>1.0851871947911014</v>
          </cell>
          <cell r="AK20">
            <v>1.3836136733586544</v>
          </cell>
          <cell r="AY20">
            <v>4.0377875971354564</v>
          </cell>
          <cell r="AZ20">
            <v>58.267399758616065</v>
          </cell>
          <cell r="BB20">
            <v>12.203298913772295</v>
          </cell>
          <cell r="CP20">
            <v>83.035714285714292</v>
          </cell>
          <cell r="CX20">
            <v>90.909090909090907</v>
          </cell>
          <cell r="CY20">
            <v>91.341991341991346</v>
          </cell>
          <cell r="CZ20">
            <v>47.186147186147188</v>
          </cell>
          <cell r="DA20">
            <v>162</v>
          </cell>
          <cell r="DG20">
            <v>0.33525546466407402</v>
          </cell>
          <cell r="DH20">
            <v>2.2797371597199998</v>
          </cell>
          <cell r="DL20">
            <v>78.63702275169679</v>
          </cell>
          <cell r="DM20">
            <v>8.4269662921348321</v>
          </cell>
          <cell r="DO20">
            <v>4.0302267002518892</v>
          </cell>
          <cell r="DZ20">
            <v>190.89446157972375</v>
          </cell>
          <cell r="EC20">
            <v>0.26820437173125922</v>
          </cell>
          <cell r="EI20">
            <v>13.746486414134655</v>
          </cell>
          <cell r="EM20">
            <v>332</v>
          </cell>
          <cell r="EU20">
            <v>0.20115327879844441</v>
          </cell>
          <cell r="EW20">
            <v>18.684210526315788</v>
          </cell>
          <cell r="FD20">
            <v>33.391444280541776</v>
          </cell>
          <cell r="FH20">
            <v>18.170846184792811</v>
          </cell>
          <cell r="FI20">
            <v>2.0785838809172592</v>
          </cell>
          <cell r="FL20">
            <v>23.627436393393843</v>
          </cell>
        </row>
        <row r="21">
          <cell r="V21">
            <v>30011.133630289532</v>
          </cell>
          <cell r="AC21">
            <v>17.981438515081209</v>
          </cell>
          <cell r="AE21">
            <v>170000</v>
          </cell>
          <cell r="AJ21">
            <v>6.7677314564158095</v>
          </cell>
          <cell r="AK21">
            <v>9.2853275582024892</v>
          </cell>
          <cell r="AY21">
            <v>5.8722527472527473</v>
          </cell>
          <cell r="AZ21">
            <v>70.099444817277785</v>
          </cell>
          <cell r="BB21">
            <v>14.947227136843392</v>
          </cell>
          <cell r="CP21">
            <v>85</v>
          </cell>
          <cell r="CX21">
            <v>90.697674418604649</v>
          </cell>
          <cell r="CY21">
            <v>91.472868217054256</v>
          </cell>
          <cell r="CZ21">
            <v>55.038759689922479</v>
          </cell>
          <cell r="DA21">
            <v>112</v>
          </cell>
          <cell r="DG21">
            <v>0.85412726496247948</v>
          </cell>
          <cell r="DH21">
            <v>1.7692636202800001</v>
          </cell>
          <cell r="DL21">
            <v>73.118073414747471</v>
          </cell>
          <cell r="DM21">
            <v>9.7357440890125169</v>
          </cell>
          <cell r="DO21">
            <v>2.0836950859524221</v>
          </cell>
          <cell r="DZ21">
            <v>183.4543346958697</v>
          </cell>
          <cell r="EC21">
            <v>1.2201818070892565</v>
          </cell>
          <cell r="EI21">
            <v>11.099224391548542</v>
          </cell>
          <cell r="EM21">
            <v>615</v>
          </cell>
          <cell r="EU21">
            <v>0.18302727106338845</v>
          </cell>
          <cell r="EW21">
            <v>23.015075376884422</v>
          </cell>
          <cell r="FD21">
            <v>45.207735952656954</v>
          </cell>
          <cell r="FH21">
            <v>69.367335733024234</v>
          </cell>
          <cell r="FI21">
            <v>4.33164541516686</v>
          </cell>
          <cell r="FL21">
            <v>21.392424474773808</v>
          </cell>
        </row>
        <row r="22">
          <cell r="V22">
            <v>34578.523364485984</v>
          </cell>
          <cell r="AC22">
            <v>17.599677809101895</v>
          </cell>
          <cell r="AE22">
            <v>60000</v>
          </cell>
          <cell r="AJ22">
            <v>4.5052292839903458</v>
          </cell>
          <cell r="AK22">
            <v>4.6661303298471442</v>
          </cell>
          <cell r="AY22">
            <v>8.674339300937767</v>
          </cell>
          <cell r="AZ22">
            <v>39.977530193802082</v>
          </cell>
          <cell r="BB22">
            <v>9.8305402115906766</v>
          </cell>
          <cell r="CP22">
            <v>79.545454545454547</v>
          </cell>
          <cell r="CX22">
            <v>83.098591549295776</v>
          </cell>
          <cell r="CY22">
            <v>83.098591549295776</v>
          </cell>
          <cell r="CZ22">
            <v>42.25352112676056</v>
          </cell>
          <cell r="DA22">
            <v>194</v>
          </cell>
          <cell r="DG22">
            <v>0.28087257747401934</v>
          </cell>
          <cell r="DH22">
            <v>0.65536934743899999</v>
          </cell>
          <cell r="DL22">
            <v>73.925768361870624</v>
          </cell>
          <cell r="DM22">
            <v>12.78409090909091</v>
          </cell>
          <cell r="DO22">
            <v>11.650485436893204</v>
          </cell>
          <cell r="DZ22">
            <v>235.6520925007022</v>
          </cell>
          <cell r="EC22">
            <v>9.3624192491339769E-2</v>
          </cell>
          <cell r="EI22">
            <v>12.092833876221498</v>
          </cell>
          <cell r="EM22">
            <v>120</v>
          </cell>
          <cell r="EU22">
            <v>0</v>
          </cell>
          <cell r="EW22">
            <v>28.49462365591398</v>
          </cell>
          <cell r="FD22">
            <v>11.422151483943452</v>
          </cell>
          <cell r="FH22">
            <v>43.816122085947015</v>
          </cell>
          <cell r="FI22">
            <v>5.0557063945323479</v>
          </cell>
          <cell r="FL22">
            <v>27.967711301044634</v>
          </cell>
        </row>
        <row r="23">
          <cell r="V23">
            <v>38014.548484848485</v>
          </cell>
          <cell r="AC23">
            <v>12.636761487964989</v>
          </cell>
          <cell r="AE23">
            <v>57000</v>
          </cell>
          <cell r="AJ23">
            <v>11.357018054746652</v>
          </cell>
          <cell r="AK23">
            <v>6.6103669190448455</v>
          </cell>
          <cell r="AY23">
            <v>14.164565665826267</v>
          </cell>
          <cell r="AZ23">
            <v>93.863977687191593</v>
          </cell>
          <cell r="BB23">
            <v>25.316455696202535</v>
          </cell>
          <cell r="CP23">
            <v>84.962406015037601</v>
          </cell>
          <cell r="CX23">
            <v>83.962264150943398</v>
          </cell>
          <cell r="CY23">
            <v>90.566037735849065</v>
          </cell>
          <cell r="CZ23">
            <v>42.452830188679243</v>
          </cell>
          <cell r="DA23">
            <v>154</v>
          </cell>
          <cell r="DG23">
            <v>0.42909246942716162</v>
          </cell>
          <cell r="DH23">
            <v>1.71636987771</v>
          </cell>
          <cell r="DL23">
            <v>71.207369811455862</v>
          </cell>
          <cell r="DM23">
            <v>14.61038961038961</v>
          </cell>
          <cell r="DO23">
            <v>10.775862068965518</v>
          </cell>
          <cell r="DZ23">
            <v>217.44260888221413</v>
          </cell>
          <cell r="EC23">
            <v>0.32181935207037121</v>
          </cell>
          <cell r="EI23">
            <v>22.802547770700638</v>
          </cell>
          <cell r="EM23">
            <v>147</v>
          </cell>
          <cell r="EU23">
            <v>0.42909246942716162</v>
          </cell>
          <cell r="EW23">
            <v>22.14765100671141</v>
          </cell>
          <cell r="FD23">
            <v>22.420081527569192</v>
          </cell>
          <cell r="FH23">
            <v>81.956661660587869</v>
          </cell>
          <cell r="FI23">
            <v>10.72731173567904</v>
          </cell>
          <cell r="FL23">
            <v>21.141581632653061</v>
          </cell>
        </row>
        <row r="24">
          <cell r="V24">
            <v>106770.5625</v>
          </cell>
          <cell r="AC24">
            <v>1.8671059857221308</v>
          </cell>
          <cell r="AE24">
            <v>320000</v>
          </cell>
          <cell r="AJ24">
            <v>3.307972213033411E-2</v>
          </cell>
          <cell r="AK24">
            <v>0.86007277538868665</v>
          </cell>
          <cell r="AY24">
            <v>3.2433905696375032</v>
          </cell>
          <cell r="AZ24">
            <v>30.771316253219467</v>
          </cell>
          <cell r="BB24">
            <v>2.3044598075098279</v>
          </cell>
          <cell r="CP24">
            <v>75</v>
          </cell>
          <cell r="CX24">
            <v>94.444444444444443</v>
          </cell>
          <cell r="CY24">
            <v>96.296296296296291</v>
          </cell>
          <cell r="CZ24">
            <v>64.81481481481481</v>
          </cell>
          <cell r="DA24">
            <v>122</v>
          </cell>
          <cell r="DG24">
            <v>0.40666937779585199</v>
          </cell>
          <cell r="DH24">
            <v>0.81333875559199997</v>
          </cell>
          <cell r="DL24">
            <v>84.358840931980595</v>
          </cell>
          <cell r="DM24">
            <v>3.4013605442176869</v>
          </cell>
          <cell r="DO24">
            <v>0</v>
          </cell>
          <cell r="DZ24">
            <v>359.08906059373732</v>
          </cell>
          <cell r="EC24">
            <v>0.81333875559170399</v>
          </cell>
          <cell r="EI24">
            <v>3.5297311973934291</v>
          </cell>
          <cell r="EM24">
            <v>115</v>
          </cell>
          <cell r="EU24">
            <v>0.67778229632641995</v>
          </cell>
          <cell r="EW24">
            <v>17.411764705882351</v>
          </cell>
          <cell r="FD24">
            <v>43.106954046360308</v>
          </cell>
          <cell r="FH24">
            <v>7.4556052595906195</v>
          </cell>
          <cell r="FI24">
            <v>10.031177985631016</v>
          </cell>
          <cell r="FL24">
            <v>6.0375305955942347</v>
          </cell>
        </row>
        <row r="25">
          <cell r="V25">
            <v>27625.962797619046</v>
          </cell>
          <cell r="AC25">
            <v>25.166025865082137</v>
          </cell>
          <cell r="AE25">
            <v>21875</v>
          </cell>
          <cell r="AJ25">
            <v>15.689558905639309</v>
          </cell>
          <cell r="AK25">
            <v>7.6074818537130096</v>
          </cell>
          <cell r="AY25">
            <v>11.313174032565025</v>
          </cell>
          <cell r="AZ25">
            <v>63.191235266628588</v>
          </cell>
          <cell r="BB25">
            <v>19.471415961368709</v>
          </cell>
          <cell r="CP25">
            <v>83.122362869198312</v>
          </cell>
          <cell r="CX25">
            <v>84.848484848484844</v>
          </cell>
          <cell r="CY25">
            <v>84.848484848484844</v>
          </cell>
          <cell r="CZ25">
            <v>45.454545454545453</v>
          </cell>
          <cell r="DA25">
            <v>101</v>
          </cell>
          <cell r="DG25">
            <v>0.88270419024871483</v>
          </cell>
          <cell r="DH25">
            <v>1.40194194922</v>
          </cell>
          <cell r="DL25">
            <v>70.031620520062489</v>
          </cell>
          <cell r="DM25">
            <v>15.246015246015247</v>
          </cell>
          <cell r="DO25">
            <v>10.423452768729641</v>
          </cell>
          <cell r="DZ25">
            <v>227.32229087699258</v>
          </cell>
          <cell r="EC25">
            <v>5.1923775896983229E-2</v>
          </cell>
          <cell r="EI25">
            <v>24.135338345864664</v>
          </cell>
          <cell r="EM25">
            <v>306</v>
          </cell>
          <cell r="EU25">
            <v>0.10384755179396646</v>
          </cell>
          <cell r="EW25">
            <v>22.188449848024316</v>
          </cell>
          <cell r="FD25">
            <v>12.357858663482007</v>
          </cell>
          <cell r="FH25">
            <v>76.58756944805026</v>
          </cell>
          <cell r="FI25">
            <v>9.2943558855599981</v>
          </cell>
          <cell r="FL25">
            <v>33.326580226904376</v>
          </cell>
        </row>
        <row r="26">
          <cell r="V26">
            <v>24358.632231404958</v>
          </cell>
          <cell r="AC26">
            <v>25.339366515837103</v>
          </cell>
          <cell r="AE26">
            <v>32450</v>
          </cell>
          <cell r="AJ26">
            <v>32.694669614345365</v>
          </cell>
          <cell r="AK26">
            <v>27.118644067796609</v>
          </cell>
          <cell r="AY26">
            <v>16.307634164777021</v>
          </cell>
          <cell r="AZ26">
            <v>79.66764418377322</v>
          </cell>
          <cell r="BB26">
            <v>27.003910068426201</v>
          </cell>
          <cell r="CP26">
            <v>68.269230769230774</v>
          </cell>
          <cell r="CX26">
            <v>84.172661870503589</v>
          </cell>
          <cell r="CY26">
            <v>88.489208633093526</v>
          </cell>
          <cell r="CZ26">
            <v>40.28776978417266</v>
          </cell>
          <cell r="DA26">
            <v>209</v>
          </cell>
          <cell r="DG26">
            <v>1.5884652981427176</v>
          </cell>
          <cell r="DH26">
            <v>0.84521922873699995</v>
          </cell>
          <cell r="DL26">
            <v>66.09372539644103</v>
          </cell>
          <cell r="DM26">
            <v>20.51983584131327</v>
          </cell>
          <cell r="DO26">
            <v>6.0929169840060924</v>
          </cell>
          <cell r="DZ26">
            <v>228.49462365591401</v>
          </cell>
          <cell r="EC26">
            <v>0.12218963831867059</v>
          </cell>
          <cell r="EI26">
            <v>25.604900459418072</v>
          </cell>
          <cell r="EM26">
            <v>193</v>
          </cell>
          <cell r="EU26">
            <v>0</v>
          </cell>
          <cell r="EW26">
            <v>17.714285714285712</v>
          </cell>
          <cell r="FD26">
            <v>16.862170087976541</v>
          </cell>
          <cell r="FH26">
            <v>127.32160312805475</v>
          </cell>
          <cell r="FI26">
            <v>17.473118279569896</v>
          </cell>
          <cell r="FL26">
            <v>44.201403219149817</v>
          </cell>
        </row>
        <row r="27">
          <cell r="V27">
            <v>65436.873060648802</v>
          </cell>
          <cell r="AC27">
            <v>5.7500803083841951</v>
          </cell>
          <cell r="AE27">
            <v>120000</v>
          </cell>
          <cell r="AJ27">
            <v>0.57234432234432231</v>
          </cell>
          <cell r="AK27">
            <v>1.9688644688644688</v>
          </cell>
          <cell r="AY27">
            <v>4.7314798825764113</v>
          </cell>
          <cell r="AZ27">
            <v>47.223504076295953</v>
          </cell>
          <cell r="BB27">
            <v>9.6139055529918469</v>
          </cell>
          <cell r="CP27">
            <v>80.851063829787222</v>
          </cell>
          <cell r="CX27">
            <v>83.636363636363626</v>
          </cell>
          <cell r="CY27">
            <v>86.060606060606062</v>
          </cell>
          <cell r="CZ27">
            <v>55.151515151515149</v>
          </cell>
          <cell r="DA27">
            <v>203</v>
          </cell>
          <cell r="DG27">
            <v>1.2305799107829565</v>
          </cell>
          <cell r="DH27">
            <v>0.92293493308700003</v>
          </cell>
          <cell r="DL27">
            <v>75.000070805896115</v>
          </cell>
          <cell r="DM27">
            <v>16</v>
          </cell>
          <cell r="DO27">
            <v>6.9364161849710984</v>
          </cell>
          <cell r="DZ27">
            <v>192.43193354868481</v>
          </cell>
          <cell r="EC27">
            <v>0.38455622211967389</v>
          </cell>
          <cell r="EI27">
            <v>8.698504329572291</v>
          </cell>
          <cell r="EM27">
            <v>193</v>
          </cell>
          <cell r="EU27">
            <v>0.23073373327180433</v>
          </cell>
          <cell r="EW27">
            <v>22.635135135135133</v>
          </cell>
          <cell r="FD27">
            <v>15.997538840178434</v>
          </cell>
          <cell r="FH27">
            <v>29.918474080910627</v>
          </cell>
          <cell r="FI27">
            <v>3.768650976772804</v>
          </cell>
          <cell r="FL27">
            <v>9.3052990481602489</v>
          </cell>
        </row>
        <row r="28">
          <cell r="V28">
            <v>31547.309523809523</v>
          </cell>
          <cell r="AC28">
            <v>41.222879684418146</v>
          </cell>
          <cell r="AE28">
            <v>292900</v>
          </cell>
          <cell r="AJ28">
            <v>2.0648967551622417</v>
          </cell>
          <cell r="AK28">
            <v>6.666666666666667</v>
          </cell>
          <cell r="AY28">
            <v>3.6425084491175368</v>
          </cell>
          <cell r="AZ28">
            <v>155.53911596079158</v>
          </cell>
          <cell r="BB28">
            <v>32.180506750508599</v>
          </cell>
          <cell r="CP28">
            <v>68.888888888888886</v>
          </cell>
          <cell r="CX28">
            <v>88.235294117647058</v>
          </cell>
          <cell r="CY28">
            <v>90.588235294117652</v>
          </cell>
          <cell r="CZ28">
            <v>50.588235294117645</v>
          </cell>
          <cell r="DA28">
            <v>142</v>
          </cell>
          <cell r="DG28">
            <v>2.7741816164231552</v>
          </cell>
          <cell r="DH28">
            <v>3.1440724986099999</v>
          </cell>
          <cell r="DL28">
            <v>72.671388548423252</v>
          </cell>
          <cell r="DM28">
            <v>20.316027088036115</v>
          </cell>
          <cell r="DO28">
            <v>17.341040462427745</v>
          </cell>
          <cell r="DZ28">
            <v>276.86332531903088</v>
          </cell>
          <cell r="EC28">
            <v>1.8494544109487701</v>
          </cell>
          <cell r="EI28">
            <v>15.757109915449655</v>
          </cell>
          <cell r="EM28">
            <v>478</v>
          </cell>
          <cell r="EU28">
            <v>0.73978176437950804</v>
          </cell>
          <cell r="EW28">
            <v>21.832358674463936</v>
          </cell>
          <cell r="FD28">
            <v>61.956722766783798</v>
          </cell>
          <cell r="FH28">
            <v>23.118180136859625</v>
          </cell>
          <cell r="FI28">
            <v>9.9870538191233589</v>
          </cell>
          <cell r="FL28">
            <v>28.314715881495871</v>
          </cell>
        </row>
        <row r="29">
          <cell r="V29">
            <v>56066.678654292344</v>
          </cell>
          <cell r="AC29">
            <v>9.875</v>
          </cell>
          <cell r="AE29">
            <v>144950</v>
          </cell>
          <cell r="AJ29">
            <v>0.53423031262366438</v>
          </cell>
          <cell r="AK29">
            <v>2.2358527898694103</v>
          </cell>
          <cell r="AY29">
            <v>4.7957371225577266</v>
          </cell>
          <cell r="AZ29">
            <v>45.608409050418672</v>
          </cell>
          <cell r="BB29">
            <v>9.5611378347882905</v>
          </cell>
          <cell r="CP29">
            <v>75.78125</v>
          </cell>
          <cell r="CX29">
            <v>80.425531914893625</v>
          </cell>
          <cell r="CY29">
            <v>82.978723404255319</v>
          </cell>
          <cell r="CZ29">
            <v>57.021276595744688</v>
          </cell>
          <cell r="DA29">
            <v>380</v>
          </cell>
          <cell r="DG29">
            <v>0.2969297464219966</v>
          </cell>
          <cell r="DH29">
            <v>0.59385949284399997</v>
          </cell>
          <cell r="DL29">
            <v>75.984528043243074</v>
          </cell>
          <cell r="DM29">
            <v>4.0783034257748776</v>
          </cell>
          <cell r="DO29">
            <v>7.0360598065083551</v>
          </cell>
          <cell r="DZ29">
            <v>149.65259219668627</v>
          </cell>
          <cell r="EC29">
            <v>0.53447354355959387</v>
          </cell>
          <cell r="EI29">
            <v>9.2110920034393811</v>
          </cell>
          <cell r="EM29">
            <v>188</v>
          </cell>
          <cell r="EU29">
            <v>0.11877189856879863</v>
          </cell>
          <cell r="EW29">
            <v>23.184357541899441</v>
          </cell>
          <cell r="FD29">
            <v>13.599382386127443</v>
          </cell>
          <cell r="FH29">
            <v>15.915434408219017</v>
          </cell>
          <cell r="FI29">
            <v>2.0785082249539761</v>
          </cell>
          <cell r="FL29">
            <v>6.2692581180374489</v>
          </cell>
        </row>
        <row r="30">
          <cell r="V30">
            <v>70098.336633663363</v>
          </cell>
          <cell r="AC30">
            <v>14.637681159420291</v>
          </cell>
          <cell r="AE30">
            <v>250000</v>
          </cell>
          <cell r="AJ30">
            <v>1.7040075733669928</v>
          </cell>
          <cell r="AK30">
            <v>3.3133480593247082</v>
          </cell>
          <cell r="AY30">
            <v>7.3213834890179239</v>
          </cell>
          <cell r="AZ30">
            <v>96.137931034482762</v>
          </cell>
          <cell r="BB30">
            <v>21.103448275862068</v>
          </cell>
          <cell r="CP30">
            <v>82.35294117647058</v>
          </cell>
          <cell r="CX30">
            <v>93.333333333333329</v>
          </cell>
          <cell r="CY30">
            <v>92.72727272727272</v>
          </cell>
          <cell r="CZ30">
            <v>60</v>
          </cell>
          <cell r="DA30">
            <v>199</v>
          </cell>
          <cell r="DG30">
            <v>4.8275862068965516</v>
          </cell>
          <cell r="DH30">
            <v>1.9310344827599999</v>
          </cell>
          <cell r="DL30">
            <v>74.260523790497942</v>
          </cell>
          <cell r="DM30">
            <v>8.3449235048678716</v>
          </cell>
          <cell r="DO30">
            <v>9.0090090090090094</v>
          </cell>
          <cell r="DZ30">
            <v>278.20689655172413</v>
          </cell>
          <cell r="EC30">
            <v>0.41379310344827586</v>
          </cell>
          <cell r="EI30">
            <v>4.4979748454487316</v>
          </cell>
          <cell r="EM30">
            <v>372</v>
          </cell>
          <cell r="EU30">
            <v>0.68965517241379315</v>
          </cell>
          <cell r="EW30">
            <v>20.91346153846154</v>
          </cell>
          <cell r="FD30">
            <v>39.448275862068968</v>
          </cell>
          <cell r="FH30">
            <v>87.724137931034477</v>
          </cell>
          <cell r="FI30">
            <v>4.5517241379310347</v>
          </cell>
          <cell r="FL30">
            <v>11.251725724804418</v>
          </cell>
        </row>
        <row r="31">
          <cell r="V31">
            <v>37521.121972318339</v>
          </cell>
          <cell r="AC31">
            <v>16.264345073209338</v>
          </cell>
          <cell r="AE31">
            <v>115000</v>
          </cell>
          <cell r="AJ31">
            <v>2.2806461830852074</v>
          </cell>
          <cell r="AK31">
            <v>3.0408615774469432</v>
          </cell>
          <cell r="AY31">
            <v>7.7065923862581247</v>
          </cell>
          <cell r="AZ31">
            <v>57.57380667709004</v>
          </cell>
          <cell r="BB31">
            <v>11.588338085165088</v>
          </cell>
          <cell r="CP31">
            <v>90.099009900990097</v>
          </cell>
          <cell r="CX31">
            <v>90.425531914893625</v>
          </cell>
          <cell r="CY31">
            <v>89.361702127659569</v>
          </cell>
          <cell r="CZ31">
            <v>46.808510638297875</v>
          </cell>
          <cell r="DA31" t="str">
            <v>NA</v>
          </cell>
          <cell r="DG31">
            <v>0.18394187436769982</v>
          </cell>
          <cell r="DH31">
            <v>0.73576749747100001</v>
          </cell>
          <cell r="DL31">
            <v>75.358218934441567</v>
          </cell>
          <cell r="DM31">
            <v>7.9051383399209483</v>
          </cell>
          <cell r="DO31">
            <v>8.2023239917976767</v>
          </cell>
          <cell r="DZ31">
            <v>142.73889450933507</v>
          </cell>
          <cell r="EC31">
            <v>0.27591281155154973</v>
          </cell>
          <cell r="EI31">
            <v>16.834418788237613</v>
          </cell>
          <cell r="EM31">
            <v>152</v>
          </cell>
          <cell r="EU31">
            <v>0.27591281155154973</v>
          </cell>
          <cell r="EW31">
            <v>20.967741935483872</v>
          </cell>
          <cell r="FD31">
            <v>15.267175572519085</v>
          </cell>
          <cell r="FH31">
            <v>21.337257426653178</v>
          </cell>
          <cell r="FI31">
            <v>10.57665777614274</v>
          </cell>
          <cell r="FL31">
            <v>13.681474480151229</v>
          </cell>
        </row>
        <row r="32">
          <cell r="V32">
            <v>83784.370833333334</v>
          </cell>
          <cell r="AC32">
            <v>7.6570952975447355</v>
          </cell>
          <cell r="AE32">
            <v>314000</v>
          </cell>
          <cell r="AJ32">
            <v>0.47027208599261006</v>
          </cell>
          <cell r="AK32">
            <v>1.2932482364796776</v>
          </cell>
          <cell r="AY32">
            <v>2.8231028231028228</v>
          </cell>
          <cell r="AZ32">
            <v>88.292493193309994</v>
          </cell>
          <cell r="BB32">
            <v>11.590820692337612</v>
          </cell>
          <cell r="CP32">
            <v>85</v>
          </cell>
          <cell r="CX32">
            <v>91.111111111111114</v>
          </cell>
          <cell r="CY32">
            <v>93.888888888888886</v>
          </cell>
          <cell r="CZ32">
            <v>65.555555555555557</v>
          </cell>
          <cell r="DA32">
            <v>236</v>
          </cell>
          <cell r="DG32">
            <v>3.2672112018669779</v>
          </cell>
          <cell r="DH32">
            <v>4.4171779141099998</v>
          </cell>
          <cell r="DL32">
            <v>78.772715072937928</v>
          </cell>
          <cell r="DM32">
            <v>5.7012542759407072</v>
          </cell>
          <cell r="DO32">
            <v>3.2520325203252032</v>
          </cell>
          <cell r="DZ32">
            <v>252.58654220147801</v>
          </cell>
          <cell r="EC32">
            <v>2.0225593154414625</v>
          </cell>
          <cell r="EI32">
            <v>5.0141242937853114</v>
          </cell>
          <cell r="EM32">
            <v>494</v>
          </cell>
          <cell r="EU32">
            <v>0.38895371450797356</v>
          </cell>
          <cell r="EW32">
            <v>20.92511013215859</v>
          </cell>
          <cell r="FD32">
            <v>51.108518086347722</v>
          </cell>
          <cell r="FH32">
            <v>39.206534422403735</v>
          </cell>
          <cell r="FI32">
            <v>4.3562816024893039</v>
          </cell>
          <cell r="FL32">
            <v>4.8325236512400922</v>
          </cell>
        </row>
        <row r="33">
          <cell r="V33">
            <v>60800.12748643761</v>
          </cell>
          <cell r="AC33">
            <v>6.614641397250093</v>
          </cell>
          <cell r="AE33">
            <v>128750</v>
          </cell>
          <cell r="AJ33">
            <v>1.4512167894619334</v>
          </cell>
          <cell r="AK33">
            <v>2.4782317481580711</v>
          </cell>
          <cell r="AY33">
            <v>7.2237407262787974</v>
          </cell>
          <cell r="AZ33">
            <v>43.347184877373095</v>
          </cell>
          <cell r="BB33">
            <v>7.5776093864580787</v>
          </cell>
          <cell r="CP33">
            <v>79.824561403508781</v>
          </cell>
          <cell r="CX33">
            <v>89.552238805970148</v>
          </cell>
          <cell r="CY33">
            <v>90.298507462686572</v>
          </cell>
          <cell r="CZ33">
            <v>61.940298507462686</v>
          </cell>
          <cell r="DA33">
            <v>138</v>
          </cell>
          <cell r="DG33">
            <v>0.65183736657703906</v>
          </cell>
          <cell r="DH33">
            <v>0.733317037399</v>
          </cell>
          <cell r="DL33">
            <v>75.279885102227468</v>
          </cell>
          <cell r="DM33">
            <v>9.7357440890125169</v>
          </cell>
          <cell r="DO33">
            <v>11.042944785276074</v>
          </cell>
          <cell r="DZ33">
            <v>204.10657540943535</v>
          </cell>
          <cell r="EC33">
            <v>0.32591868328851953</v>
          </cell>
          <cell r="EI33">
            <v>12.307217766810611</v>
          </cell>
          <cell r="EM33">
            <v>131</v>
          </cell>
          <cell r="EU33">
            <v>0</v>
          </cell>
          <cell r="EW33">
            <v>21.402214022140221</v>
          </cell>
          <cell r="FD33">
            <v>14.503381406339118</v>
          </cell>
          <cell r="FH33">
            <v>32.021510633097044</v>
          </cell>
          <cell r="FI33">
            <v>4.8073005785056626</v>
          </cell>
          <cell r="FL33">
            <v>7.5266903914590744</v>
          </cell>
        </row>
        <row r="34">
          <cell r="V34">
            <v>47124.038626609443</v>
          </cell>
          <cell r="AC34">
            <v>18.733297701763764</v>
          </cell>
          <cell r="AE34">
            <v>109000</v>
          </cell>
          <cell r="AJ34">
            <v>0.33089104230678323</v>
          </cell>
          <cell r="AK34">
            <v>2.788938785157173</v>
          </cell>
          <cell r="AY34">
            <v>2.9268932930830815</v>
          </cell>
          <cell r="AZ34">
            <v>42.714388348246359</v>
          </cell>
          <cell r="BB34">
            <v>11.103128469727647</v>
          </cell>
          <cell r="CP34">
            <v>84</v>
          </cell>
          <cell r="CX34">
            <v>83.850931677018636</v>
          </cell>
          <cell r="CY34">
            <v>86.335403726708066</v>
          </cell>
          <cell r="CZ34">
            <v>45.962732919254655</v>
          </cell>
          <cell r="DA34">
            <v>236</v>
          </cell>
          <cell r="DG34">
            <v>0.19593756123048789</v>
          </cell>
          <cell r="DH34">
            <v>0.261250081641</v>
          </cell>
          <cell r="DL34">
            <v>76.173273660480334</v>
          </cell>
          <cell r="DM34">
            <v>14.606741573033709</v>
          </cell>
          <cell r="DO34">
            <v>8.5543199315654395</v>
          </cell>
          <cell r="DZ34">
            <v>176.1478675462086</v>
          </cell>
          <cell r="EC34">
            <v>0.13062504082032525</v>
          </cell>
          <cell r="EI34">
            <v>12.21522055259331</v>
          </cell>
          <cell r="EM34">
            <v>50</v>
          </cell>
          <cell r="EU34">
            <v>0.19593756123048789</v>
          </cell>
          <cell r="EW34">
            <v>21.138211382113823</v>
          </cell>
          <cell r="FD34">
            <v>12.67062895957155</v>
          </cell>
          <cell r="FH34">
            <v>21.61844425576383</v>
          </cell>
          <cell r="FI34">
            <v>4.4412513878910591</v>
          </cell>
          <cell r="FL34">
            <v>17.205638474295188</v>
          </cell>
        </row>
        <row r="35">
          <cell r="V35">
            <v>30859.828000000001</v>
          </cell>
          <cell r="AC35">
            <v>31.542785758900688</v>
          </cell>
          <cell r="AE35">
            <v>26250</v>
          </cell>
          <cell r="AJ35">
            <v>20.660901791229154</v>
          </cell>
          <cell r="AK35">
            <v>5.8369363804817791</v>
          </cell>
          <cell r="AY35">
            <v>12.701008449168711</v>
          </cell>
          <cell r="AZ35">
            <v>86.235702351882793</v>
          </cell>
          <cell r="BB35">
            <v>25.832155249967872</v>
          </cell>
          <cell r="CP35">
            <v>74.226804123711347</v>
          </cell>
          <cell r="CX35">
            <v>87.5</v>
          </cell>
          <cell r="CY35">
            <v>85.294117647058826</v>
          </cell>
          <cell r="CZ35">
            <v>41.17647058823529</v>
          </cell>
          <cell r="DA35">
            <v>312</v>
          </cell>
          <cell r="DG35">
            <v>1.6707364092019021</v>
          </cell>
          <cell r="DH35">
            <v>5.0122092276099997</v>
          </cell>
          <cell r="DL35">
            <v>68.207253367192664</v>
          </cell>
          <cell r="DM35">
            <v>15.513126491646778</v>
          </cell>
          <cell r="DO35">
            <v>12.236573759347383</v>
          </cell>
          <cell r="DZ35">
            <v>270.9163346613546</v>
          </cell>
          <cell r="EC35">
            <v>0</v>
          </cell>
          <cell r="EI35">
            <v>26.143386897404202</v>
          </cell>
          <cell r="EM35">
            <v>187</v>
          </cell>
          <cell r="EU35">
            <v>0</v>
          </cell>
          <cell r="EW35">
            <v>20.869565217391305</v>
          </cell>
          <cell r="FD35">
            <v>23.39030972882663</v>
          </cell>
          <cell r="FH35">
            <v>94.332348027245857</v>
          </cell>
          <cell r="FI35">
            <v>10.409973011181082</v>
          </cell>
          <cell r="FL35">
            <v>38.037068239258637</v>
          </cell>
        </row>
        <row r="36">
          <cell r="V36">
            <v>60103.884615384617</v>
          </cell>
          <cell r="AC36">
            <v>7.8280671790492455</v>
          </cell>
          <cell r="AE36">
            <v>178000</v>
          </cell>
          <cell r="AJ36">
            <v>0.87446272417370674</v>
          </cell>
          <cell r="AK36">
            <v>2.1639247072773085</v>
          </cell>
          <cell r="AY36">
            <v>3.8772722496585059</v>
          </cell>
          <cell r="AZ36">
            <v>56.360708534621573</v>
          </cell>
          <cell r="BB36">
            <v>9.2017483321831133</v>
          </cell>
          <cell r="CP36">
            <v>78.260869565217391</v>
          </cell>
          <cell r="CX36">
            <v>91.855203619909503</v>
          </cell>
          <cell r="CY36">
            <v>94.570135746606326</v>
          </cell>
          <cell r="CZ36">
            <v>61.53846153846154</v>
          </cell>
          <cell r="DA36">
            <v>313</v>
          </cell>
          <cell r="DG36">
            <v>1.0351966873706002</v>
          </cell>
          <cell r="DH36">
            <v>1.03519668737</v>
          </cell>
          <cell r="DL36">
            <v>76.417460913199889</v>
          </cell>
          <cell r="DM36">
            <v>4.4444444444444446</v>
          </cell>
          <cell r="DO36">
            <v>6.3291139240506329</v>
          </cell>
          <cell r="DZ36">
            <v>254.83091787439611</v>
          </cell>
          <cell r="EC36">
            <v>2.012882447665056</v>
          </cell>
          <cell r="EI36">
            <v>6.5150642870850124</v>
          </cell>
          <cell r="EM36">
            <v>544</v>
          </cell>
          <cell r="EU36">
            <v>0.28755463538072229</v>
          </cell>
          <cell r="EW36">
            <v>19.375672766415502</v>
          </cell>
          <cell r="FD36">
            <v>35.944329422590286</v>
          </cell>
          <cell r="FH36">
            <v>36.691971474580164</v>
          </cell>
          <cell r="FI36">
            <v>4.0257648953301119</v>
          </cell>
          <cell r="FL36">
            <v>8.8797108931337121</v>
          </cell>
        </row>
        <row r="37">
          <cell r="V37">
            <v>36069.655021834064</v>
          </cell>
          <cell r="AC37">
            <v>10.787172011661808</v>
          </cell>
          <cell r="AE37">
            <v>207450</v>
          </cell>
          <cell r="AJ37">
            <v>3.6046511627906979</v>
          </cell>
          <cell r="AK37">
            <v>8.6337209302325579</v>
          </cell>
          <cell r="AY37">
            <v>5.767459001289847</v>
          </cell>
          <cell r="AZ37">
            <v>92.010652463382158</v>
          </cell>
          <cell r="BB37">
            <v>16.378162450066579</v>
          </cell>
          <cell r="CP37">
            <v>80.555555555555557</v>
          </cell>
          <cell r="CX37">
            <v>94.059405940594047</v>
          </cell>
          <cell r="CY37">
            <v>91.089108910891099</v>
          </cell>
          <cell r="CZ37">
            <v>66.336633663366342</v>
          </cell>
          <cell r="DA37">
            <v>71</v>
          </cell>
          <cell r="DG37">
            <v>1.9307589880159788</v>
          </cell>
          <cell r="DH37">
            <v>2.5965379494</v>
          </cell>
          <cell r="DL37">
            <v>75.980495390204837</v>
          </cell>
          <cell r="DM37">
            <v>7.766990291262136</v>
          </cell>
          <cell r="DO37">
            <v>2.8538812785388128</v>
          </cell>
          <cell r="DZ37">
            <v>309.92010652463381</v>
          </cell>
          <cell r="EC37">
            <v>2.7962716378162451</v>
          </cell>
          <cell r="EI37">
            <v>9.6632503660322104</v>
          </cell>
          <cell r="EM37">
            <v>807</v>
          </cell>
          <cell r="EU37">
            <v>0.26631158455392812</v>
          </cell>
          <cell r="EW37">
            <v>22.415219189412738</v>
          </cell>
          <cell r="FD37">
            <v>56.990679094540617</v>
          </cell>
          <cell r="FH37">
            <v>44.740346205059922</v>
          </cell>
          <cell r="FI37">
            <v>4.7936085219707056</v>
          </cell>
          <cell r="FL37">
            <v>19.793112148353728</v>
          </cell>
        </row>
        <row r="38">
          <cell r="V38">
            <v>34227.264976958526</v>
          </cell>
          <cell r="AC38">
            <v>22.982635342185905</v>
          </cell>
          <cell r="AE38">
            <v>22000</v>
          </cell>
          <cell r="AJ38">
            <v>18.900675024108004</v>
          </cell>
          <cell r="AK38">
            <v>8.7512054001928643</v>
          </cell>
          <cell r="AY38">
            <v>15.802752293577981</v>
          </cell>
          <cell r="AZ38">
            <v>68.370739817123848</v>
          </cell>
          <cell r="BB38">
            <v>20.989193682460513</v>
          </cell>
          <cell r="CP38">
            <v>70.175438596491219</v>
          </cell>
          <cell r="CX38">
            <v>88.194444444444443</v>
          </cell>
          <cell r="CY38">
            <v>87.5</v>
          </cell>
          <cell r="CZ38">
            <v>38.888888888888893</v>
          </cell>
          <cell r="DA38">
            <v>242</v>
          </cell>
          <cell r="DG38">
            <v>1.2468827930174562</v>
          </cell>
          <cell r="DH38">
            <v>2.3898586866199998</v>
          </cell>
          <cell r="DL38">
            <v>68.797276991022869</v>
          </cell>
          <cell r="DM38">
            <v>8.8050314465408803</v>
          </cell>
          <cell r="DO38">
            <v>20.806241872561767</v>
          </cell>
          <cell r="DZ38">
            <v>207.91770573566083</v>
          </cell>
          <cell r="EC38">
            <v>0.31172069825436405</v>
          </cell>
          <cell r="EI38">
            <v>17.441860465116278</v>
          </cell>
          <cell r="EM38">
            <v>282</v>
          </cell>
          <cell r="EU38">
            <v>0.10390689941812135</v>
          </cell>
          <cell r="EW38">
            <v>17.716535433070867</v>
          </cell>
          <cell r="FD38">
            <v>19.326683291770571</v>
          </cell>
          <cell r="FH38">
            <v>110.34912718204488</v>
          </cell>
          <cell r="FI38">
            <v>9.8711554447215288</v>
          </cell>
          <cell r="FL38">
            <v>26.445526475958616</v>
          </cell>
        </row>
        <row r="39">
          <cell r="V39">
            <v>42176.530898876401</v>
          </cell>
          <cell r="AC39">
            <v>11.293054771315642</v>
          </cell>
          <cell r="AE39">
            <v>65000</v>
          </cell>
          <cell r="AJ39">
            <v>1.8389346861128724</v>
          </cell>
          <cell r="AK39">
            <v>2.6632847178186427</v>
          </cell>
          <cell r="AY39">
            <v>5.5958549222797931</v>
          </cell>
          <cell r="AZ39">
            <v>59.794734493529674</v>
          </cell>
          <cell r="BB39">
            <v>11.378848728246318</v>
          </cell>
          <cell r="CP39">
            <v>73.80952380952381</v>
          </cell>
          <cell r="CX39">
            <v>92.537313432835816</v>
          </cell>
          <cell r="CY39">
            <v>92.537313432835816</v>
          </cell>
          <cell r="CZ39">
            <v>52.238805970149251</v>
          </cell>
          <cell r="DA39">
            <v>202</v>
          </cell>
          <cell r="DG39">
            <v>1.1155734047300312</v>
          </cell>
          <cell r="DH39">
            <v>1.6733601070999999</v>
          </cell>
          <cell r="DL39">
            <v>72.696247622339598</v>
          </cell>
          <cell r="DM39">
            <v>10.152284263959389</v>
          </cell>
          <cell r="DO39">
            <v>17.509727626459146</v>
          </cell>
          <cell r="DZ39">
            <v>62.137438643462737</v>
          </cell>
          <cell r="EC39">
            <v>0.11155734047300311</v>
          </cell>
          <cell r="EI39">
            <v>13.197072924552106</v>
          </cell>
          <cell r="EM39">
            <v>477</v>
          </cell>
          <cell r="EU39">
            <v>0.11155734047300311</v>
          </cell>
          <cell r="EW39">
            <v>19.158878504672895</v>
          </cell>
          <cell r="FD39">
            <v>28.893351182507807</v>
          </cell>
          <cell r="FH39">
            <v>41.164658634538149</v>
          </cell>
          <cell r="FI39">
            <v>4.1276215975011157</v>
          </cell>
          <cell r="FL39">
            <v>7.0578231292517</v>
          </cell>
        </row>
        <row r="40">
          <cell r="V40">
            <v>73984.916666666672</v>
          </cell>
          <cell r="AC40">
            <v>5.0243111831442464</v>
          </cell>
          <cell r="AE40">
            <v>308000</v>
          </cell>
          <cell r="AJ40">
            <v>5.4734537493158188E-2</v>
          </cell>
          <cell r="AK40">
            <v>0.49261083743842365</v>
          </cell>
          <cell r="AY40">
            <v>1.1437908496732025</v>
          </cell>
          <cell r="AZ40">
            <v>28.831269349845201</v>
          </cell>
          <cell r="BB40">
            <v>2.3219814241486065</v>
          </cell>
          <cell r="CP40">
            <v>94.73684210526315</v>
          </cell>
          <cell r="CX40">
            <v>86.956521739130437</v>
          </cell>
          <cell r="CY40">
            <v>89.85507246376811</v>
          </cell>
          <cell r="CZ40">
            <v>71.014492753623188</v>
          </cell>
          <cell r="DA40">
            <v>98</v>
          </cell>
          <cell r="DG40">
            <v>0.19349845201238389</v>
          </cell>
          <cell r="DH40">
            <v>0.96749226006199995</v>
          </cell>
          <cell r="DL40">
            <v>81.358682459328875</v>
          </cell>
          <cell r="DM40">
            <v>3.1152647975077881</v>
          </cell>
          <cell r="DO40">
            <v>0</v>
          </cell>
          <cell r="DZ40">
            <v>224.26470588235293</v>
          </cell>
          <cell r="EC40">
            <v>1.3544891640866872</v>
          </cell>
          <cell r="EI40">
            <v>4.46888965280165</v>
          </cell>
          <cell r="EM40">
            <v>98</v>
          </cell>
          <cell r="EU40">
            <v>0</v>
          </cell>
          <cell r="EW40">
            <v>18.067226890756302</v>
          </cell>
          <cell r="FD40">
            <v>33.088235294117645</v>
          </cell>
          <cell r="FH40">
            <v>16.253869969040249</v>
          </cell>
          <cell r="FI40">
            <v>3.2894736842105261</v>
          </cell>
          <cell r="FL40">
            <v>9.762071378586425</v>
          </cell>
        </row>
        <row r="41">
          <cell r="V41">
            <v>74276.571100917427</v>
          </cell>
          <cell r="AC41">
            <v>6.863073317710076</v>
          </cell>
          <cell r="AE41">
            <v>370000</v>
          </cell>
          <cell r="AJ41">
            <v>0.39277297721916732</v>
          </cell>
          <cell r="AK41">
            <v>1.0997643362136684</v>
          </cell>
          <cell r="AY41">
            <v>2.5980216899058517</v>
          </cell>
          <cell r="AZ41">
            <v>32.753092075125977</v>
          </cell>
          <cell r="BB41">
            <v>3.4356390288593679</v>
          </cell>
          <cell r="CP41">
            <v>87.878787878787875</v>
          </cell>
          <cell r="CX41">
            <v>89.552238805970148</v>
          </cell>
          <cell r="CY41">
            <v>88.059701492537314</v>
          </cell>
          <cell r="CZ41">
            <v>67.164179104477611</v>
          </cell>
          <cell r="DA41">
            <v>256</v>
          </cell>
          <cell r="DG41">
            <v>0.11452130096197893</v>
          </cell>
          <cell r="DH41">
            <v>0.68712780577200006</v>
          </cell>
          <cell r="DL41">
            <v>83.751788441656004</v>
          </cell>
          <cell r="DM41">
            <v>0</v>
          </cell>
          <cell r="DO41">
            <v>1.5131454511064875</v>
          </cell>
          <cell r="DZ41">
            <v>188.04397617956943</v>
          </cell>
          <cell r="EC41">
            <v>0.62986715529088411</v>
          </cell>
          <cell r="EI41">
            <v>7.1502057613168715</v>
          </cell>
          <cell r="EM41">
            <v>234</v>
          </cell>
          <cell r="EU41">
            <v>0</v>
          </cell>
          <cell r="EW41">
            <v>19.841269841269842</v>
          </cell>
          <cell r="FD41">
            <v>21.014658726523134</v>
          </cell>
          <cell r="FH41">
            <v>15.918460833715072</v>
          </cell>
          <cell r="FI41">
            <v>4.5808520384791578</v>
          </cell>
          <cell r="FL41">
            <v>10.065890929482686</v>
          </cell>
        </row>
        <row r="42">
          <cell r="V42">
            <v>57690.646171693734</v>
          </cell>
          <cell r="AC42">
            <v>7.5232459847844462</v>
          </cell>
          <cell r="AE42">
            <v>109900</v>
          </cell>
          <cell r="AJ42">
            <v>0.44996785943861151</v>
          </cell>
          <cell r="AK42">
            <v>2.5283908292264838</v>
          </cell>
          <cell r="AY42">
            <v>3.5799880167765128</v>
          </cell>
          <cell r="AZ42">
            <v>37.312984437901818</v>
          </cell>
          <cell r="BB42">
            <v>9.1329688157183195</v>
          </cell>
          <cell r="CP42">
            <v>71.942446043165461</v>
          </cell>
          <cell r="CX42">
            <v>87.878787878787875</v>
          </cell>
          <cell r="CY42">
            <v>88.484848484848484</v>
          </cell>
          <cell r="CZ42">
            <v>52.121212121212125</v>
          </cell>
          <cell r="DA42">
            <v>172</v>
          </cell>
          <cell r="DG42">
            <v>0.12017064231208316</v>
          </cell>
          <cell r="DH42">
            <v>0.420597248092</v>
          </cell>
          <cell r="DL42">
            <v>76.33366818438536</v>
          </cell>
          <cell r="DM42">
            <v>14.906832298136646</v>
          </cell>
          <cell r="DO42">
            <v>4.2319085907744398</v>
          </cell>
          <cell r="DZ42">
            <v>218.89082497145947</v>
          </cell>
          <cell r="EC42">
            <v>0.18025596346812472</v>
          </cell>
          <cell r="EI42">
            <v>15.353293413173652</v>
          </cell>
          <cell r="EM42">
            <v>63</v>
          </cell>
          <cell r="EU42">
            <v>6.008532115604158E-2</v>
          </cell>
          <cell r="EW42">
            <v>22.527472527472529</v>
          </cell>
          <cell r="FD42">
            <v>6.8497266117887401</v>
          </cell>
          <cell r="FH42">
            <v>28.059844979871418</v>
          </cell>
          <cell r="FI42">
            <v>4.4463137655470764</v>
          </cell>
          <cell r="FL42">
            <v>14.78448275862069</v>
          </cell>
        </row>
        <row r="43">
          <cell r="V43">
            <v>13886.633865248226</v>
          </cell>
          <cell r="AC43">
            <v>50.548815713460428</v>
          </cell>
          <cell r="AE43">
            <v>102000</v>
          </cell>
          <cell r="AJ43">
            <v>34.67128027681661</v>
          </cell>
          <cell r="AK43">
            <v>12.525951557093427</v>
          </cell>
          <cell r="AY43">
            <v>7.1318000884564361</v>
          </cell>
          <cell r="AZ43">
            <v>95.699032032731253</v>
          </cell>
          <cell r="BB43">
            <v>33.130426105179119</v>
          </cell>
          <cell r="CP43">
            <v>77.64705882352942</v>
          </cell>
          <cell r="CX43">
            <v>84.302325581395351</v>
          </cell>
          <cell r="CY43">
            <v>86.627906976744185</v>
          </cell>
          <cell r="CZ43">
            <v>43.604651162790695</v>
          </cell>
          <cell r="DA43">
            <v>138</v>
          </cell>
          <cell r="DG43">
            <v>0.79832352060672584</v>
          </cell>
          <cell r="DH43">
            <v>4.1189931350100002</v>
          </cell>
          <cell r="DL43">
            <v>72.54517052992864</v>
          </cell>
          <cell r="DM43">
            <v>10.403120936280885</v>
          </cell>
          <cell r="DO43">
            <v>6.0827250608272507</v>
          </cell>
          <cell r="DZ43">
            <v>284.90170641652526</v>
          </cell>
          <cell r="EC43">
            <v>9.9790440075840731E-2</v>
          </cell>
          <cell r="EI43">
            <v>29.044368600682596</v>
          </cell>
          <cell r="EM43">
            <v>487</v>
          </cell>
          <cell r="EU43">
            <v>0.39916176030336292</v>
          </cell>
          <cell r="EW43">
            <v>14.616755793226382</v>
          </cell>
          <cell r="FD43">
            <v>43.209260552839034</v>
          </cell>
          <cell r="FH43">
            <v>43.009679672687355</v>
          </cell>
          <cell r="FI43">
            <v>9.9790440075840721</v>
          </cell>
          <cell r="FL43">
            <v>38.461538461538467</v>
          </cell>
        </row>
        <row r="44">
          <cell r="V44">
            <v>39419.847560975613</v>
          </cell>
          <cell r="AC44">
            <v>12.626531699520511</v>
          </cell>
          <cell r="AE44">
            <v>94500</v>
          </cell>
          <cell r="AJ44">
            <v>1.5448275862068965</v>
          </cell>
          <cell r="AK44">
            <v>2.6482758620689655</v>
          </cell>
          <cell r="AY44">
            <v>6.6190036900369007</v>
          </cell>
          <cell r="AZ44">
            <v>93.637060562917526</v>
          </cell>
          <cell r="BB44">
            <v>20.698718650750191</v>
          </cell>
          <cell r="CP44">
            <v>81.132075471698116</v>
          </cell>
          <cell r="CX44">
            <v>92.307692307692307</v>
          </cell>
          <cell r="CY44">
            <v>94.358974358974351</v>
          </cell>
          <cell r="CZ44">
            <v>42.564102564102562</v>
          </cell>
          <cell r="DA44">
            <v>279</v>
          </cell>
          <cell r="DG44">
            <v>3.1759938670463255</v>
          </cell>
          <cell r="DH44">
            <v>2.51889168766</v>
          </cell>
          <cell r="DL44">
            <v>72.633574128940296</v>
          </cell>
          <cell r="DM44">
            <v>5.1229508196721305</v>
          </cell>
          <cell r="DO44">
            <v>4.9301561216105174</v>
          </cell>
          <cell r="DZ44">
            <v>251.45110064615048</v>
          </cell>
          <cell r="EC44">
            <v>0.65710217938889492</v>
          </cell>
          <cell r="EI44">
            <v>11.459869391194438</v>
          </cell>
          <cell r="EM44">
            <v>625</v>
          </cell>
          <cell r="EU44">
            <v>0.32855108969444746</v>
          </cell>
          <cell r="EW44">
            <v>15.488215488215488</v>
          </cell>
          <cell r="FD44">
            <v>36.250136896287373</v>
          </cell>
          <cell r="FH44">
            <v>76.771437958602561</v>
          </cell>
          <cell r="FI44">
            <v>6.5710217938889492</v>
          </cell>
          <cell r="FL44">
            <v>19.740259740259742</v>
          </cell>
        </row>
        <row r="45">
          <cell r="V45">
            <v>56602.393129770993</v>
          </cell>
          <cell r="AC45">
            <v>25.890079502246806</v>
          </cell>
          <cell r="AE45">
            <v>201000</v>
          </cell>
          <cell r="AJ45">
            <v>3.7863315003927727</v>
          </cell>
          <cell r="AK45">
            <v>2.9065200314218385</v>
          </cell>
          <cell r="AY45">
            <v>12.004270896888347</v>
          </cell>
          <cell r="AZ45">
            <v>89.559419891401475</v>
          </cell>
          <cell r="BB45">
            <v>19.24530895594199</v>
          </cell>
          <cell r="CP45">
            <v>72.115384615384613</v>
          </cell>
          <cell r="CX45">
            <v>86.925795053003526</v>
          </cell>
          <cell r="CY45">
            <v>86.925795053003526</v>
          </cell>
          <cell r="CZ45">
            <v>52.650176678445227</v>
          </cell>
          <cell r="DA45">
            <v>228</v>
          </cell>
          <cell r="DG45">
            <v>1.2371984328819852</v>
          </cell>
          <cell r="DH45">
            <v>1.30593167915</v>
          </cell>
          <cell r="DL45">
            <v>71.62474001385695</v>
          </cell>
          <cell r="DM45">
            <v>9.7024579560155235</v>
          </cell>
          <cell r="DO45">
            <v>11.194029850746269</v>
          </cell>
          <cell r="DZ45">
            <v>289.64189978692696</v>
          </cell>
          <cell r="EC45">
            <v>6.873324627122139E-2</v>
          </cell>
          <cell r="EI45">
            <v>12.519656465465101</v>
          </cell>
          <cell r="EM45">
            <v>161</v>
          </cell>
          <cell r="EU45">
            <v>0</v>
          </cell>
          <cell r="EW45">
            <v>21.100917431192663</v>
          </cell>
          <cell r="FD45">
            <v>10.447453433225652</v>
          </cell>
          <cell r="FH45">
            <v>126.81283937040347</v>
          </cell>
          <cell r="FI45">
            <v>6.8733246271221393</v>
          </cell>
          <cell r="FL45">
            <v>18.552036199095024</v>
          </cell>
        </row>
        <row r="46">
          <cell r="V46">
            <v>31316.638028169014</v>
          </cell>
          <cell r="AC46">
            <v>29.601613716591025</v>
          </cell>
          <cell r="AE46">
            <v>83500</v>
          </cell>
          <cell r="AJ46">
            <v>16.269708151626972</v>
          </cell>
          <cell r="AK46">
            <v>15.632338141563235</v>
          </cell>
          <cell r="AY46">
            <v>16.669781349280509</v>
          </cell>
          <cell r="AZ46">
            <v>60.819197352089368</v>
          </cell>
          <cell r="BB46">
            <v>15.618535374431113</v>
          </cell>
          <cell r="CP46">
            <v>75.396825396825392</v>
          </cell>
          <cell r="CX46">
            <v>81.944444444444443</v>
          </cell>
          <cell r="CY46">
            <v>86.111111111111114</v>
          </cell>
          <cell r="CZ46">
            <v>38.888888888888893</v>
          </cell>
          <cell r="DA46">
            <v>202</v>
          </cell>
          <cell r="DG46">
            <v>0.93090608191973523</v>
          </cell>
          <cell r="DH46">
            <v>0.72403806371500001</v>
          </cell>
          <cell r="DL46">
            <v>70.164447462324645</v>
          </cell>
          <cell r="DM46">
            <v>14.322916666666666</v>
          </cell>
          <cell r="DO46">
            <v>14.684287812041115</v>
          </cell>
          <cell r="DZ46">
            <v>261.89491104675221</v>
          </cell>
          <cell r="EC46">
            <v>0.31030202730657841</v>
          </cell>
          <cell r="EI46">
            <v>21.927374301675979</v>
          </cell>
          <cell r="EM46">
            <v>142</v>
          </cell>
          <cell r="EU46">
            <v>0</v>
          </cell>
          <cell r="EW46">
            <v>22.222222222222221</v>
          </cell>
          <cell r="FD46">
            <v>13.65328920148945</v>
          </cell>
          <cell r="FH46">
            <v>94.642118328506413</v>
          </cell>
          <cell r="FI46">
            <v>7.7575506826644602</v>
          </cell>
          <cell r="FL46">
            <v>25.705705705705707</v>
          </cell>
        </row>
        <row r="47">
          <cell r="V47">
            <v>31947.559936908518</v>
          </cell>
          <cell r="AC47">
            <v>19.913232104121477</v>
          </cell>
          <cell r="AE47">
            <v>57500</v>
          </cell>
          <cell r="AJ47">
            <v>13.450292397660817</v>
          </cell>
          <cell r="AK47">
            <v>6.8395626748029503</v>
          </cell>
          <cell r="AY47">
            <v>12.121212121212121</v>
          </cell>
          <cell r="AZ47">
            <v>58.226134055517939</v>
          </cell>
          <cell r="BB47">
            <v>14.13337846987136</v>
          </cell>
          <cell r="CP47">
            <v>83.78378378378379</v>
          </cell>
          <cell r="CX47">
            <v>88.059701492537314</v>
          </cell>
          <cell r="CY47">
            <v>86.567164179104466</v>
          </cell>
          <cell r="CZ47">
            <v>41.044776119402989</v>
          </cell>
          <cell r="DA47">
            <v>237</v>
          </cell>
          <cell r="DG47">
            <v>0.84631008801624907</v>
          </cell>
          <cell r="DH47">
            <v>2.1157752200400002</v>
          </cell>
          <cell r="DL47">
            <v>68.804333754082222</v>
          </cell>
          <cell r="DM47">
            <v>18.445322793148879</v>
          </cell>
          <cell r="DO47">
            <v>7.3394495412844041</v>
          </cell>
          <cell r="DZ47">
            <v>213.0162491536899</v>
          </cell>
          <cell r="EC47">
            <v>0.16926201760324983</v>
          </cell>
          <cell r="EI47">
            <v>18.632900967675521</v>
          </cell>
          <cell r="EM47">
            <v>208</v>
          </cell>
          <cell r="EU47">
            <v>8.4631008801624913E-2</v>
          </cell>
          <cell r="EW47">
            <v>26.894865525672373</v>
          </cell>
          <cell r="FD47">
            <v>28.351387948544346</v>
          </cell>
          <cell r="FH47">
            <v>45.8700067704807</v>
          </cell>
          <cell r="FI47">
            <v>7.3628977657413675</v>
          </cell>
          <cell r="FL47">
            <v>28.955974842767297</v>
          </cell>
        </row>
        <row r="48">
          <cell r="V48">
            <v>19026.431906614787</v>
          </cell>
          <cell r="AC48">
            <v>44.779582366589324</v>
          </cell>
          <cell r="AE48">
            <v>117450</v>
          </cell>
          <cell r="AJ48">
            <v>15.485756026296569</v>
          </cell>
          <cell r="AK48">
            <v>28.926223520818116</v>
          </cell>
          <cell r="AY48">
            <v>11.168831168831169</v>
          </cell>
          <cell r="AZ48">
            <v>84.939048368069209</v>
          </cell>
          <cell r="BB48">
            <v>25.560361777428234</v>
          </cell>
          <cell r="CP48">
            <v>84.126984126984127</v>
          </cell>
          <cell r="CX48">
            <v>87.878787878787875</v>
          </cell>
          <cell r="CY48">
            <v>85.858585858585855</v>
          </cell>
          <cell r="CZ48">
            <v>44.444444444444443</v>
          </cell>
          <cell r="DA48">
            <v>43</v>
          </cell>
          <cell r="DG48">
            <v>1.9661816751867871</v>
          </cell>
          <cell r="DH48">
            <v>2.3594180102200002</v>
          </cell>
          <cell r="DL48">
            <v>67.786711565718733</v>
          </cell>
          <cell r="DM48">
            <v>12.406947890818859</v>
          </cell>
          <cell r="DO48">
            <v>18.567639257294431</v>
          </cell>
          <cell r="DZ48">
            <v>238.49783720015728</v>
          </cell>
          <cell r="EC48">
            <v>0.39323633503735744</v>
          </cell>
          <cell r="EI48">
            <v>17.478912839737582</v>
          </cell>
          <cell r="EM48">
            <v>236</v>
          </cell>
          <cell r="EU48">
            <v>0.19661816751867872</v>
          </cell>
          <cell r="EW48">
            <v>26.282051282051285</v>
          </cell>
          <cell r="FD48">
            <v>19.268580416830513</v>
          </cell>
          <cell r="FH48">
            <v>101.6515926071569</v>
          </cell>
          <cell r="FI48">
            <v>7.6681085332284695</v>
          </cell>
          <cell r="FL48">
            <v>36.759371221281739</v>
          </cell>
        </row>
        <row r="49">
          <cell r="V49">
            <v>24822.404891304348</v>
          </cell>
          <cell r="AC49">
            <v>31.589537223340042</v>
          </cell>
          <cell r="AE49">
            <v>32000</v>
          </cell>
          <cell r="AJ49">
            <v>34.333773087071236</v>
          </cell>
          <cell r="AK49">
            <v>18.684036939313984</v>
          </cell>
          <cell r="AY49">
            <v>12.340014489253804</v>
          </cell>
          <cell r="AZ49">
            <v>68.67615467239527</v>
          </cell>
          <cell r="BB49">
            <v>22.422126745435015</v>
          </cell>
          <cell r="CP49">
            <v>77.215189873417728</v>
          </cell>
          <cell r="CX49">
            <v>81.932773109243698</v>
          </cell>
          <cell r="CY49">
            <v>81.092436974789919</v>
          </cell>
          <cell r="CZ49">
            <v>37.394957983193279</v>
          </cell>
          <cell r="DA49">
            <v>291</v>
          </cell>
          <cell r="DG49">
            <v>1.342642320085929</v>
          </cell>
          <cell r="DH49">
            <v>1.2755102040799999</v>
          </cell>
          <cell r="DL49">
            <v>69.672517158788182</v>
          </cell>
          <cell r="DM49">
            <v>9.6618357487922708</v>
          </cell>
          <cell r="DO49">
            <v>15.683037556747832</v>
          </cell>
          <cell r="DZ49">
            <v>228.45059076262083</v>
          </cell>
          <cell r="EC49">
            <v>6.7132116004296458E-2</v>
          </cell>
          <cell r="EI49">
            <v>22.739684466019416</v>
          </cell>
          <cell r="EM49">
            <v>189</v>
          </cell>
          <cell r="EU49">
            <v>0</v>
          </cell>
          <cell r="EW49">
            <v>27.758007117437721</v>
          </cell>
          <cell r="FD49">
            <v>14.701933404940924</v>
          </cell>
          <cell r="FH49">
            <v>128.82653061224488</v>
          </cell>
          <cell r="FI49">
            <v>8.5929108485499466</v>
          </cell>
          <cell r="FL49">
            <v>42.941176470588232</v>
          </cell>
        </row>
        <row r="50">
          <cell r="V50">
            <v>92130.065375302656</v>
          </cell>
          <cell r="AC50">
            <v>5.1123160340821068</v>
          </cell>
          <cell r="AE50">
            <v>309750</v>
          </cell>
          <cell r="AJ50">
            <v>0.38541357841683965</v>
          </cell>
          <cell r="AK50">
            <v>0.77082715683367931</v>
          </cell>
          <cell r="AY50">
            <v>2.2161354581673307</v>
          </cell>
          <cell r="AZ50">
            <v>47.611614111770216</v>
          </cell>
          <cell r="BB50">
            <v>2.8098657508585703</v>
          </cell>
          <cell r="CP50">
            <v>75</v>
          </cell>
          <cell r="CX50">
            <v>95.714285714285722</v>
          </cell>
          <cell r="CY50">
            <v>94.285714285714278</v>
          </cell>
          <cell r="CZ50">
            <v>71.428571428571431</v>
          </cell>
          <cell r="DA50">
            <v>163</v>
          </cell>
          <cell r="DG50">
            <v>2.0293474867311896</v>
          </cell>
          <cell r="DH50">
            <v>1.26001260013</v>
          </cell>
          <cell r="DL50">
            <v>75.776493738596344</v>
          </cell>
          <cell r="DM50">
            <v>4.8</v>
          </cell>
          <cell r="DO50">
            <v>0</v>
          </cell>
          <cell r="DZ50">
            <v>175.30440212300968</v>
          </cell>
          <cell r="EC50">
            <v>0.15610365282547611</v>
          </cell>
          <cell r="EI50">
            <v>7.019009818257782</v>
          </cell>
          <cell r="EM50">
            <v>258</v>
          </cell>
          <cell r="EU50">
            <v>0.4683109584764284</v>
          </cell>
          <cell r="EW50">
            <v>26.101694915254235</v>
          </cell>
          <cell r="FD50">
            <v>30.596315953793319</v>
          </cell>
          <cell r="FH50">
            <v>34.186699968779273</v>
          </cell>
          <cell r="FI50">
            <v>5.1514205432407119</v>
          </cell>
          <cell r="FL50">
            <v>3.5974499089253187</v>
          </cell>
        </row>
        <row r="51">
          <cell r="V51">
            <v>31152.464071856288</v>
          </cell>
          <cell r="AC51">
            <v>24.469589816124472</v>
          </cell>
          <cell r="AE51">
            <v>83000</v>
          </cell>
          <cell r="AJ51">
            <v>2.0196506550218341</v>
          </cell>
          <cell r="AK51">
            <v>2.6200873362445414</v>
          </cell>
          <cell r="AY51">
            <v>5.8386411889596603</v>
          </cell>
          <cell r="AZ51">
            <v>62.460063897763582</v>
          </cell>
          <cell r="BB51">
            <v>12.619808306709265</v>
          </cell>
          <cell r="CP51">
            <v>82.35294117647058</v>
          </cell>
          <cell r="CX51">
            <v>94.166666666666671</v>
          </cell>
          <cell r="CY51">
            <v>92.5</v>
          </cell>
          <cell r="CZ51">
            <v>43.333333333333336</v>
          </cell>
          <cell r="DA51" t="str">
            <v>NA</v>
          </cell>
          <cell r="DG51">
            <v>2.5559105431309903</v>
          </cell>
          <cell r="DH51">
            <v>1.7571884983999999</v>
          </cell>
          <cell r="DL51">
            <v>72.305384545757619</v>
          </cell>
          <cell r="DM51">
            <v>8.9928057553956826</v>
          </cell>
          <cell r="DO51">
            <v>6.8104426787741197</v>
          </cell>
          <cell r="DZ51">
            <v>130.19169329073483</v>
          </cell>
          <cell r="EC51">
            <v>0.47923322683706071</v>
          </cell>
          <cell r="EI51">
            <v>15.680361854504335</v>
          </cell>
          <cell r="EM51">
            <v>434</v>
          </cell>
          <cell r="EU51">
            <v>0.47923322683706071</v>
          </cell>
          <cell r="EW51">
            <v>18.734793187347933</v>
          </cell>
          <cell r="FD51">
            <v>31.789137380191693</v>
          </cell>
          <cell r="FH51">
            <v>24.920127795527158</v>
          </cell>
          <cell r="FI51">
            <v>7.0287539936102235</v>
          </cell>
          <cell r="FL51">
            <v>14.088397790055248</v>
          </cell>
        </row>
        <row r="52">
          <cell r="V52">
            <v>24175.194756554309</v>
          </cell>
          <cell r="AC52">
            <v>38.419878942338329</v>
          </cell>
          <cell r="AE52">
            <v>28500</v>
          </cell>
          <cell r="AJ52">
            <v>18.529632408102024</v>
          </cell>
          <cell r="AK52">
            <v>12.803200800200051</v>
          </cell>
          <cell r="AY52">
            <v>13.84176045691248</v>
          </cell>
          <cell r="AZ52">
            <v>58.039747064137302</v>
          </cell>
          <cell r="BB52">
            <v>16.937669376693766</v>
          </cell>
          <cell r="CP52">
            <v>76.510067114093957</v>
          </cell>
          <cell r="CX52">
            <v>83.902439024390247</v>
          </cell>
          <cell r="CY52">
            <v>81.951219512195124</v>
          </cell>
          <cell r="CZ52">
            <v>40.975609756097562</v>
          </cell>
          <cell r="DA52" t="str">
            <v>NA</v>
          </cell>
          <cell r="DG52">
            <v>0.67750677506775059</v>
          </cell>
          <cell r="DH52">
            <v>0.52694971394199996</v>
          </cell>
          <cell r="DL52">
            <v>69.636967507668729</v>
          </cell>
          <cell r="DM52">
            <v>17.224880382775119</v>
          </cell>
          <cell r="DO52">
            <v>12.281530467642892</v>
          </cell>
          <cell r="DZ52">
            <v>193.91749473050285</v>
          </cell>
          <cell r="EC52">
            <v>0.30111412225233364</v>
          </cell>
          <cell r="EI52">
            <v>26.453581753935111</v>
          </cell>
          <cell r="EM52">
            <v>177</v>
          </cell>
          <cell r="EU52">
            <v>0</v>
          </cell>
          <cell r="EW52">
            <v>25.641025641025639</v>
          </cell>
          <cell r="FD52">
            <v>12.044564890093344</v>
          </cell>
          <cell r="FH52">
            <v>67.374284853959651</v>
          </cell>
          <cell r="FI52">
            <v>8.8075880758807585</v>
          </cell>
          <cell r="FL52">
            <v>34.961204929256049</v>
          </cell>
        </row>
        <row r="53">
          <cell r="V53">
            <v>25198.899204244033</v>
          </cell>
          <cell r="AC53">
            <v>32.986767485822305</v>
          </cell>
          <cell r="AE53">
            <v>22000</v>
          </cell>
          <cell r="AJ53">
            <v>27.078009005719849</v>
          </cell>
          <cell r="AK53">
            <v>11.001582085919436</v>
          </cell>
          <cell r="AY53">
            <v>14.291572688127948</v>
          </cell>
          <cell r="AZ53">
            <v>83.701425775789758</v>
          </cell>
          <cell r="BB53">
            <v>23.762929829466032</v>
          </cell>
          <cell r="CP53">
            <v>74.757281553398059</v>
          </cell>
          <cell r="CX53">
            <v>89.761092150170654</v>
          </cell>
          <cell r="CY53">
            <v>86.689419795221852</v>
          </cell>
          <cell r="CZ53">
            <v>41.638225255972692</v>
          </cell>
          <cell r="DA53">
            <v>236</v>
          </cell>
          <cell r="DG53">
            <v>2.2365110427732735</v>
          </cell>
          <cell r="DH53">
            <v>2.3483365949100001</v>
          </cell>
          <cell r="DL53">
            <v>68.293869519607</v>
          </cell>
          <cell r="DM53">
            <v>11.735639283508339</v>
          </cell>
          <cell r="DO53">
            <v>16.288951841359772</v>
          </cell>
          <cell r="DZ53">
            <v>177.29941291585126</v>
          </cell>
          <cell r="EC53">
            <v>0.22365110427732734</v>
          </cell>
          <cell r="EI53">
            <v>24.938912645082468</v>
          </cell>
          <cell r="EM53">
            <v>697</v>
          </cell>
          <cell r="EU53">
            <v>5.5912776069331836E-2</v>
          </cell>
          <cell r="EW53">
            <v>24.277456647398843</v>
          </cell>
          <cell r="FD53">
            <v>21.135029354207436</v>
          </cell>
          <cell r="FH53">
            <v>152.75370422141458</v>
          </cell>
          <cell r="FI53">
            <v>12.077159630975677</v>
          </cell>
          <cell r="FL53">
            <v>35.644388923589418</v>
          </cell>
        </row>
        <row r="54">
          <cell r="V54">
            <v>36086.739130434784</v>
          </cell>
          <cell r="AC54">
            <v>18.721160184574821</v>
          </cell>
          <cell r="AE54">
            <v>79200</v>
          </cell>
          <cell r="AJ54">
            <v>4.0892193308550189</v>
          </cell>
          <cell r="AK54">
            <v>5.2788104089219328</v>
          </cell>
          <cell r="AY54">
            <v>8.1729626989783792</v>
          </cell>
          <cell r="AZ54">
            <v>81.645814523410294</v>
          </cell>
          <cell r="BB54">
            <v>18.573455436605183</v>
          </cell>
          <cell r="CP54">
            <v>78.82352941176471</v>
          </cell>
          <cell r="CX54">
            <v>87.356321839080465</v>
          </cell>
          <cell r="CY54">
            <v>88.505747126436788</v>
          </cell>
          <cell r="CZ54">
            <v>47.126436781609193</v>
          </cell>
          <cell r="DA54">
            <v>146</v>
          </cell>
          <cell r="DG54">
            <v>1.1608409647878239</v>
          </cell>
          <cell r="DH54">
            <v>1.5477879530500001</v>
          </cell>
          <cell r="DL54">
            <v>73.205577681846663</v>
          </cell>
          <cell r="DM54">
            <v>11.342155009451796</v>
          </cell>
          <cell r="DO54">
            <v>17.786561264822133</v>
          </cell>
          <cell r="DZ54">
            <v>270.34696246614214</v>
          </cell>
          <cell r="EC54">
            <v>0.12898232942086935</v>
          </cell>
          <cell r="EI54">
            <v>16.2291169451074</v>
          </cell>
          <cell r="EM54">
            <v>173</v>
          </cell>
          <cell r="EU54">
            <v>0</v>
          </cell>
          <cell r="EW54">
            <v>22.885572139303484</v>
          </cell>
          <cell r="FD54">
            <v>17.154649812975624</v>
          </cell>
          <cell r="FH54">
            <v>49.658196827034693</v>
          </cell>
          <cell r="FI54">
            <v>6.9650457887269441</v>
          </cell>
          <cell r="FL54">
            <v>25.912627169359663</v>
          </cell>
        </row>
        <row r="55">
          <cell r="V55">
            <v>15742.605072463768</v>
          </cell>
          <cell r="AC55">
            <v>50.58934464875059</v>
          </cell>
          <cell r="AE55">
            <v>30000</v>
          </cell>
          <cell r="AJ55">
            <v>33.673469387755098</v>
          </cell>
          <cell r="AK55">
            <v>35.528756957328383</v>
          </cell>
          <cell r="AY55">
            <v>11.04728236853734</v>
          </cell>
          <cell r="AZ55">
            <v>79.094952620382898</v>
          </cell>
          <cell r="BB55">
            <v>21.852639721523882</v>
          </cell>
          <cell r="CP55">
            <v>71.028037383177562</v>
          </cell>
          <cell r="CX55">
            <v>88.52459016393442</v>
          </cell>
          <cell r="CY55">
            <v>88.52459016393442</v>
          </cell>
          <cell r="CZ55">
            <v>38.251366120218577</v>
          </cell>
          <cell r="DA55">
            <v>220</v>
          </cell>
          <cell r="DG55">
            <v>0.67685167279056269</v>
          </cell>
          <cell r="DH55">
            <v>1.92565304756</v>
          </cell>
          <cell r="DL55">
            <v>67.863285914506918</v>
          </cell>
          <cell r="DM55">
            <v>11.802575107296137</v>
          </cell>
          <cell r="DO55">
            <v>16.568047337278106</v>
          </cell>
          <cell r="DZ55">
            <v>253.14252562367045</v>
          </cell>
          <cell r="EC55">
            <v>0.19338619222587505</v>
          </cell>
          <cell r="EI55">
            <v>28.584123222748815</v>
          </cell>
          <cell r="EM55">
            <v>312</v>
          </cell>
          <cell r="EU55">
            <v>0</v>
          </cell>
          <cell r="EW55">
            <v>24</v>
          </cell>
          <cell r="FD55">
            <v>18.951846838135758</v>
          </cell>
          <cell r="FH55">
            <v>70.682653258557337</v>
          </cell>
          <cell r="FI55">
            <v>6.3817443434538772</v>
          </cell>
          <cell r="FL55">
            <v>36.457473162675477</v>
          </cell>
        </row>
        <row r="56">
          <cell r="V56">
            <v>48731.137681159424</v>
          </cell>
          <cell r="AC56">
            <v>24.364592462751972</v>
          </cell>
          <cell r="AE56">
            <v>80000</v>
          </cell>
          <cell r="AJ56">
            <v>7.5027183762232692</v>
          </cell>
          <cell r="AK56">
            <v>3.4070315331641901</v>
          </cell>
          <cell r="AY56">
            <v>11.890243902439025</v>
          </cell>
          <cell r="AZ56">
            <v>141.37743049245864</v>
          </cell>
          <cell r="BB56">
            <v>21.988006541886243</v>
          </cell>
          <cell r="CP56">
            <v>79.545454545454547</v>
          </cell>
          <cell r="CX56">
            <v>84.782608695652172</v>
          </cell>
          <cell r="CY56">
            <v>83.695652173913047</v>
          </cell>
          <cell r="CZ56">
            <v>45.652173913043477</v>
          </cell>
          <cell r="DA56">
            <v>159</v>
          </cell>
          <cell r="DG56">
            <v>2.3623478102852991</v>
          </cell>
          <cell r="DH56">
            <v>2.9075049972699998</v>
          </cell>
          <cell r="DL56">
            <v>69.607831560235326</v>
          </cell>
          <cell r="DM56">
            <v>8.9285714285714288</v>
          </cell>
          <cell r="DO56">
            <v>17.135862913096695</v>
          </cell>
          <cell r="DZ56">
            <v>271.66999818280937</v>
          </cell>
          <cell r="EC56">
            <v>0.90859531164819185</v>
          </cell>
          <cell r="EI56">
            <v>12.788632326820604</v>
          </cell>
          <cell r="EM56">
            <v>329</v>
          </cell>
          <cell r="EU56">
            <v>0</v>
          </cell>
          <cell r="EW56">
            <v>21.227621483375959</v>
          </cell>
          <cell r="FD56">
            <v>36.707250590586952</v>
          </cell>
          <cell r="FH56">
            <v>183.53625295293475</v>
          </cell>
          <cell r="FI56">
            <v>14.53752498637107</v>
          </cell>
          <cell r="FL56">
            <v>12.557748845023101</v>
          </cell>
        </row>
        <row r="57">
          <cell r="V57">
            <v>42289.961077844309</v>
          </cell>
          <cell r="AC57">
            <v>24.188609920391919</v>
          </cell>
          <cell r="AE57">
            <v>37700</v>
          </cell>
          <cell r="AJ57">
            <v>8.4348641049671969</v>
          </cell>
          <cell r="AK57">
            <v>6.6073102155576375</v>
          </cell>
          <cell r="AY57">
            <v>6.9888961463096022</v>
          </cell>
          <cell r="AZ57">
            <v>73.74631268436579</v>
          </cell>
          <cell r="BB57">
            <v>20.64896755162242</v>
          </cell>
          <cell r="CP57">
            <v>76.543209876543202</v>
          </cell>
          <cell r="CX57">
            <v>77.5</v>
          </cell>
          <cell r="CY57">
            <v>83.333333333333343</v>
          </cell>
          <cell r="CZ57">
            <v>36.666666666666664</v>
          </cell>
          <cell r="DA57">
            <v>44</v>
          </cell>
          <cell r="DG57">
            <v>0.84281500210703753</v>
          </cell>
          <cell r="DH57">
            <v>2.1070375052700001</v>
          </cell>
          <cell r="DL57">
            <v>71.279099634430722</v>
          </cell>
          <cell r="DM57">
            <v>11.217948717948717</v>
          </cell>
          <cell r="DO57">
            <v>14.42741208295762</v>
          </cell>
          <cell r="DZ57">
            <v>133.44570866694761</v>
          </cell>
          <cell r="EC57">
            <v>0.28093833403567919</v>
          </cell>
          <cell r="EI57">
            <v>16.120538326506729</v>
          </cell>
          <cell r="EM57">
            <v>253</v>
          </cell>
          <cell r="EU57">
            <v>0.28093833403567919</v>
          </cell>
          <cell r="EW57">
            <v>21.2</v>
          </cell>
          <cell r="FD57">
            <v>18.822868380390506</v>
          </cell>
          <cell r="FH57">
            <v>47.61904761904762</v>
          </cell>
          <cell r="FI57">
            <v>5.7592358477314232</v>
          </cell>
          <cell r="FL57">
            <v>16.649251132009752</v>
          </cell>
        </row>
        <row r="58">
          <cell r="V58">
            <v>41385</v>
          </cell>
          <cell r="AC58">
            <v>19.082803566430769</v>
          </cell>
          <cell r="AE58">
            <v>147000</v>
          </cell>
          <cell r="AJ58">
            <v>8.0331287494687729</v>
          </cell>
          <cell r="AK58">
            <v>5.8958697779227327</v>
          </cell>
          <cell r="AY58">
            <v>7.6065667177094829</v>
          </cell>
          <cell r="AZ58">
            <v>63.30832371115094</v>
          </cell>
          <cell r="BB58">
            <v>14.828628529005847</v>
          </cell>
          <cell r="CP58">
            <v>79.261469600895182</v>
          </cell>
          <cell r="CX58">
            <v>87.494325919201088</v>
          </cell>
          <cell r="CY58">
            <v>88.118474807081242</v>
          </cell>
          <cell r="CZ58">
            <v>49.466636404902403</v>
          </cell>
          <cell r="DA58">
            <v>18535</v>
          </cell>
          <cell r="DG58">
            <v>1.1498306656939807</v>
          </cell>
          <cell r="DH58">
            <v>1.5395491826378791</v>
          </cell>
          <cell r="DL58">
            <v>73.5</v>
          </cell>
          <cell r="DM58">
            <v>10.719416510111616</v>
          </cell>
          <cell r="DO58">
            <v>9.0730409577319371</v>
          </cell>
          <cell r="DZ58">
            <v>210.2531398912331</v>
          </cell>
          <cell r="EC58">
            <v>0.50244701358056298</v>
          </cell>
          <cell r="EI58">
            <v>14.178168547885416</v>
          </cell>
          <cell r="EM58">
            <v>15521</v>
          </cell>
          <cell r="EU58">
            <v>0.18197600171347314</v>
          </cell>
          <cell r="EW58">
            <v>21.789321789321789</v>
          </cell>
          <cell r="FD58">
            <v>25.44282169089524</v>
          </cell>
          <cell r="FH58">
            <v>52.554025132013123</v>
          </cell>
          <cell r="FI58">
            <v>6.2242234214387056</v>
          </cell>
          <cell r="FL58">
            <v>18.34864537315767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niajfi.org/vital_sign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showGridLines="0" workbookViewId="0">
      <selection activeCell="G14" sqref="G14"/>
    </sheetView>
  </sheetViews>
  <sheetFormatPr defaultRowHeight="15" x14ac:dyDescent="0.25"/>
  <cols>
    <col min="3" max="3" width="14.7109375" customWidth="1"/>
    <col min="4" max="4" width="10.5703125" customWidth="1"/>
    <col min="5" max="5" width="2.5703125" customWidth="1"/>
  </cols>
  <sheetData>
    <row r="2" spans="2:6" ht="28.5" x14ac:dyDescent="0.45">
      <c r="B2" s="72" t="s">
        <v>167</v>
      </c>
    </row>
    <row r="3" spans="2:6" ht="28.5" x14ac:dyDescent="0.45">
      <c r="B3" s="72" t="s">
        <v>166</v>
      </c>
    </row>
    <row r="4" spans="2:6" ht="28.5" x14ac:dyDescent="0.45">
      <c r="B4" s="72"/>
    </row>
    <row r="5" spans="2:6" x14ac:dyDescent="0.25">
      <c r="B5" s="73"/>
      <c r="C5" s="73"/>
      <c r="D5" s="73"/>
      <c r="F5" t="s">
        <v>168</v>
      </c>
    </row>
    <row r="6" spans="2:6" x14ac:dyDescent="0.25">
      <c r="B6" s="73"/>
      <c r="C6" s="73"/>
      <c r="D6" s="73"/>
      <c r="F6" t="s">
        <v>169</v>
      </c>
    </row>
    <row r="7" spans="2:6" x14ac:dyDescent="0.25">
      <c r="B7" s="73"/>
      <c r="C7" s="73"/>
      <c r="D7" s="73"/>
      <c r="F7" t="s">
        <v>170</v>
      </c>
    </row>
    <row r="8" spans="2:6" x14ac:dyDescent="0.25">
      <c r="B8" s="73"/>
      <c r="C8" s="73"/>
      <c r="D8" s="73"/>
      <c r="F8" t="s">
        <v>171</v>
      </c>
    </row>
    <row r="9" spans="2:6" x14ac:dyDescent="0.25">
      <c r="B9" s="73"/>
      <c r="C9" s="73"/>
      <c r="D9" s="73"/>
      <c r="F9" t="s">
        <v>174</v>
      </c>
    </row>
    <row r="10" spans="2:6" x14ac:dyDescent="0.25">
      <c r="B10" s="73"/>
      <c r="C10" s="73"/>
      <c r="D10" s="73"/>
      <c r="F10" t="s">
        <v>178</v>
      </c>
    </row>
    <row r="13" spans="2:6" x14ac:dyDescent="0.25">
      <c r="B13" t="s">
        <v>172</v>
      </c>
      <c r="C13" s="74"/>
      <c r="D13" s="74" t="s">
        <v>173</v>
      </c>
    </row>
    <row r="15" spans="2:6" x14ac:dyDescent="0.25">
      <c r="B15" s="74" t="s">
        <v>175</v>
      </c>
    </row>
    <row r="17" spans="2:2" x14ac:dyDescent="0.25">
      <c r="B17" s="74" t="s">
        <v>176</v>
      </c>
    </row>
    <row r="19" spans="2:2" x14ac:dyDescent="0.25">
      <c r="B19" s="74" t="s">
        <v>177</v>
      </c>
    </row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</sheetData>
  <hyperlinks>
    <hyperlink ref="D13" r:id="rId1"/>
    <hyperlink ref="B15" location="RawData!A1" display="Click here for the RawData worksheet"/>
    <hyperlink ref="B17" location="DataTable!A1" display="Click here for the DataTable worksheet"/>
    <hyperlink ref="B19" location="'Indicator Definitions'!A1" display="Click here for the Indicator Definitions worksheet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0"/>
  <sheetViews>
    <sheetView showGridLines="0" tabSelected="1" topLeftCell="A21" workbookViewId="0">
      <selection activeCell="E48" sqref="E48"/>
    </sheetView>
  </sheetViews>
  <sheetFormatPr defaultRowHeight="15" x14ac:dyDescent="0.25"/>
  <cols>
    <col min="2" max="2" width="16" bestFit="1" customWidth="1"/>
  </cols>
  <sheetData>
    <row r="3" spans="2:10" ht="15.75" thickBot="1" x14ac:dyDescent="0.3">
      <c r="B3" s="2" t="s">
        <v>98</v>
      </c>
    </row>
    <row r="4" spans="2:10" x14ac:dyDescent="0.25">
      <c r="B4" s="75" t="s">
        <v>104</v>
      </c>
      <c r="C4" s="97" t="s">
        <v>3</v>
      </c>
      <c r="D4" s="98"/>
      <c r="E4" s="98"/>
      <c r="F4" s="98"/>
      <c r="G4" s="98"/>
      <c r="H4" s="98"/>
      <c r="I4" s="98"/>
      <c r="J4" s="99"/>
    </row>
    <row r="5" spans="2:10" x14ac:dyDescent="0.25">
      <c r="B5" s="76" t="s">
        <v>105</v>
      </c>
      <c r="C5" s="94" t="s">
        <v>1</v>
      </c>
      <c r="D5" s="95"/>
      <c r="E5" s="95"/>
      <c r="F5" s="95"/>
      <c r="G5" s="95"/>
      <c r="H5" s="95"/>
      <c r="I5" s="95"/>
      <c r="J5" s="96"/>
    </row>
    <row r="6" spans="2:10" x14ac:dyDescent="0.25">
      <c r="B6" s="76" t="s">
        <v>106</v>
      </c>
      <c r="C6" s="94" t="s">
        <v>2</v>
      </c>
      <c r="D6" s="95"/>
      <c r="E6" s="95"/>
      <c r="F6" s="95"/>
      <c r="G6" s="95"/>
      <c r="H6" s="95"/>
      <c r="I6" s="95"/>
      <c r="J6" s="96"/>
    </row>
    <row r="7" spans="2:10" x14ac:dyDescent="0.25">
      <c r="B7" s="76" t="s">
        <v>107</v>
      </c>
      <c r="C7" s="94" t="s">
        <v>5</v>
      </c>
      <c r="D7" s="95"/>
      <c r="E7" s="95"/>
      <c r="F7" s="95"/>
      <c r="G7" s="95"/>
      <c r="H7" s="95"/>
      <c r="I7" s="95"/>
      <c r="J7" s="96"/>
    </row>
    <row r="8" spans="2:10" x14ac:dyDescent="0.25">
      <c r="B8" s="76" t="s">
        <v>108</v>
      </c>
      <c r="C8" s="94" t="s">
        <v>4</v>
      </c>
      <c r="D8" s="95"/>
      <c r="E8" s="95"/>
      <c r="F8" s="95"/>
      <c r="G8" s="95"/>
      <c r="H8" s="95"/>
      <c r="I8" s="95"/>
      <c r="J8" s="96"/>
    </row>
    <row r="9" spans="2:10" x14ac:dyDescent="0.25">
      <c r="B9" s="76" t="s">
        <v>109</v>
      </c>
      <c r="C9" s="94" t="s">
        <v>93</v>
      </c>
      <c r="D9" s="95"/>
      <c r="E9" s="95"/>
      <c r="F9" s="95"/>
      <c r="G9" s="95"/>
      <c r="H9" s="95"/>
      <c r="I9" s="95"/>
      <c r="J9" s="96"/>
    </row>
    <row r="10" spans="2:10" x14ac:dyDescent="0.25">
      <c r="B10" s="76" t="s">
        <v>110</v>
      </c>
      <c r="C10" s="94" t="s">
        <v>6</v>
      </c>
      <c r="D10" s="95"/>
      <c r="E10" s="95"/>
      <c r="F10" s="95"/>
      <c r="G10" s="95"/>
      <c r="H10" s="95"/>
      <c r="I10" s="95"/>
      <c r="J10" s="96"/>
    </row>
    <row r="11" spans="2:10" x14ac:dyDescent="0.25">
      <c r="B11" s="76" t="s">
        <v>111</v>
      </c>
      <c r="C11" s="94" t="s">
        <v>7</v>
      </c>
      <c r="D11" s="95"/>
      <c r="E11" s="95"/>
      <c r="F11" s="95"/>
      <c r="G11" s="95"/>
      <c r="H11" s="95"/>
      <c r="I11" s="95"/>
      <c r="J11" s="96"/>
    </row>
    <row r="12" spans="2:10" x14ac:dyDescent="0.25">
      <c r="B12" s="76" t="s">
        <v>112</v>
      </c>
      <c r="C12" s="94" t="s">
        <v>8</v>
      </c>
      <c r="D12" s="95"/>
      <c r="E12" s="95"/>
      <c r="F12" s="95"/>
      <c r="G12" s="95"/>
      <c r="H12" s="95"/>
      <c r="I12" s="95"/>
      <c r="J12" s="96"/>
    </row>
    <row r="13" spans="2:10" x14ac:dyDescent="0.25">
      <c r="B13" s="76" t="s">
        <v>113</v>
      </c>
      <c r="C13" s="94" t="s">
        <v>95</v>
      </c>
      <c r="D13" s="95"/>
      <c r="E13" s="95"/>
      <c r="F13" s="95"/>
      <c r="G13" s="95"/>
      <c r="H13" s="95"/>
      <c r="I13" s="95"/>
      <c r="J13" s="96"/>
    </row>
    <row r="14" spans="2:10" ht="15.75" thickBot="1" x14ac:dyDescent="0.3">
      <c r="B14" s="77" t="s">
        <v>114</v>
      </c>
      <c r="C14" s="100" t="s">
        <v>94</v>
      </c>
      <c r="D14" s="101"/>
      <c r="E14" s="101"/>
      <c r="F14" s="101"/>
      <c r="G14" s="101"/>
      <c r="H14" s="101"/>
      <c r="I14" s="101"/>
      <c r="J14" s="102"/>
    </row>
    <row r="16" spans="2:10" ht="15.75" thickBot="1" x14ac:dyDescent="0.3">
      <c r="B16" s="2" t="s">
        <v>99</v>
      </c>
    </row>
    <row r="17" spans="2:10" x14ac:dyDescent="0.25">
      <c r="B17" s="75" t="s">
        <v>119</v>
      </c>
      <c r="C17" s="97" t="s">
        <v>92</v>
      </c>
      <c r="D17" s="98"/>
      <c r="E17" s="98"/>
      <c r="F17" s="98"/>
      <c r="G17" s="98"/>
      <c r="H17" s="98"/>
      <c r="I17" s="98"/>
      <c r="J17" s="99"/>
    </row>
    <row r="18" spans="2:10" x14ac:dyDescent="0.25">
      <c r="B18" s="76" t="s">
        <v>120</v>
      </c>
      <c r="C18" s="94" t="s">
        <v>96</v>
      </c>
      <c r="D18" s="95"/>
      <c r="E18" s="95"/>
      <c r="F18" s="95"/>
      <c r="G18" s="95"/>
      <c r="H18" s="95"/>
      <c r="I18" s="95"/>
      <c r="J18" s="96"/>
    </row>
    <row r="19" spans="2:10" x14ac:dyDescent="0.25">
      <c r="B19" s="76" t="s">
        <v>121</v>
      </c>
      <c r="C19" s="94" t="s">
        <v>67</v>
      </c>
      <c r="D19" s="95"/>
      <c r="E19" s="95"/>
      <c r="F19" s="95"/>
      <c r="G19" s="95"/>
      <c r="H19" s="95"/>
      <c r="I19" s="95"/>
      <c r="J19" s="96"/>
    </row>
    <row r="20" spans="2:10" x14ac:dyDescent="0.25">
      <c r="B20" s="76" t="s">
        <v>122</v>
      </c>
      <c r="C20" s="94" t="s">
        <v>68</v>
      </c>
      <c r="D20" s="95"/>
      <c r="E20" s="95"/>
      <c r="F20" s="95"/>
      <c r="G20" s="95"/>
      <c r="H20" s="95"/>
      <c r="I20" s="95"/>
      <c r="J20" s="96"/>
    </row>
    <row r="21" spans="2:10" x14ac:dyDescent="0.25">
      <c r="B21" s="76" t="s">
        <v>123</v>
      </c>
      <c r="C21" s="94" t="s">
        <v>97</v>
      </c>
      <c r="D21" s="95"/>
      <c r="E21" s="95"/>
      <c r="F21" s="95"/>
      <c r="G21" s="95"/>
      <c r="H21" s="95"/>
      <c r="I21" s="95"/>
      <c r="J21" s="96"/>
    </row>
    <row r="22" spans="2:10" x14ac:dyDescent="0.25">
      <c r="B22" s="76" t="s">
        <v>124</v>
      </c>
      <c r="C22" s="94" t="s">
        <v>69</v>
      </c>
      <c r="D22" s="95"/>
      <c r="E22" s="95"/>
      <c r="F22" s="95"/>
      <c r="G22" s="95"/>
      <c r="H22" s="95"/>
      <c r="I22" s="95"/>
      <c r="J22" s="96"/>
    </row>
    <row r="23" spans="2:10" x14ac:dyDescent="0.25">
      <c r="B23" s="76" t="s">
        <v>125</v>
      </c>
      <c r="C23" s="94" t="s">
        <v>70</v>
      </c>
      <c r="D23" s="95"/>
      <c r="E23" s="95"/>
      <c r="F23" s="95"/>
      <c r="G23" s="95"/>
      <c r="H23" s="95"/>
      <c r="I23" s="95"/>
      <c r="J23" s="96"/>
    </row>
    <row r="24" spans="2:10" x14ac:dyDescent="0.25">
      <c r="B24" s="76" t="s">
        <v>126</v>
      </c>
      <c r="C24" s="94" t="s">
        <v>71</v>
      </c>
      <c r="D24" s="95"/>
      <c r="E24" s="95"/>
      <c r="F24" s="95"/>
      <c r="G24" s="95"/>
      <c r="H24" s="95"/>
      <c r="I24" s="95"/>
      <c r="J24" s="96"/>
    </row>
    <row r="25" spans="2:10" x14ac:dyDescent="0.25">
      <c r="B25" s="76" t="s">
        <v>128</v>
      </c>
      <c r="C25" s="94" t="s">
        <v>72</v>
      </c>
      <c r="D25" s="95"/>
      <c r="E25" s="95"/>
      <c r="F25" s="95"/>
      <c r="G25" s="95"/>
      <c r="H25" s="95"/>
      <c r="I25" s="95"/>
      <c r="J25" s="96"/>
    </row>
    <row r="26" spans="2:10" ht="15.75" thickBot="1" x14ac:dyDescent="0.3">
      <c r="B26" s="77" t="s">
        <v>127</v>
      </c>
      <c r="C26" s="100" t="s">
        <v>73</v>
      </c>
      <c r="D26" s="101"/>
      <c r="E26" s="101"/>
      <c r="F26" s="101"/>
      <c r="G26" s="101"/>
      <c r="H26" s="101"/>
      <c r="I26" s="101"/>
      <c r="J26" s="102"/>
    </row>
    <row r="28" spans="2:10" ht="15.75" thickBot="1" x14ac:dyDescent="0.3">
      <c r="B28" s="2" t="s">
        <v>100</v>
      </c>
    </row>
    <row r="29" spans="2:10" x14ac:dyDescent="0.25">
      <c r="B29" s="75" t="s">
        <v>131</v>
      </c>
      <c r="C29" s="97" t="s">
        <v>75</v>
      </c>
      <c r="D29" s="98"/>
      <c r="E29" s="98"/>
      <c r="F29" s="98"/>
      <c r="G29" s="98"/>
      <c r="H29" s="98"/>
      <c r="I29" s="98"/>
      <c r="J29" s="99"/>
    </row>
    <row r="30" spans="2:10" x14ac:dyDescent="0.25">
      <c r="B30" s="76" t="s">
        <v>132</v>
      </c>
      <c r="C30" s="94" t="s">
        <v>76</v>
      </c>
      <c r="D30" s="95"/>
      <c r="E30" s="95"/>
      <c r="F30" s="95"/>
      <c r="G30" s="95"/>
      <c r="H30" s="95"/>
      <c r="I30" s="95"/>
      <c r="J30" s="96"/>
    </row>
    <row r="31" spans="2:10" x14ac:dyDescent="0.25">
      <c r="B31" s="76" t="s">
        <v>133</v>
      </c>
      <c r="C31" s="94" t="s">
        <v>77</v>
      </c>
      <c r="D31" s="95"/>
      <c r="E31" s="95"/>
      <c r="F31" s="95"/>
      <c r="G31" s="95"/>
      <c r="H31" s="95"/>
      <c r="I31" s="95"/>
      <c r="J31" s="96"/>
    </row>
    <row r="32" spans="2:10" x14ac:dyDescent="0.25">
      <c r="B32" s="76" t="s">
        <v>134</v>
      </c>
      <c r="C32" s="94" t="s">
        <v>78</v>
      </c>
      <c r="D32" s="95"/>
      <c r="E32" s="95"/>
      <c r="F32" s="95"/>
      <c r="G32" s="95"/>
      <c r="H32" s="95"/>
      <c r="I32" s="95"/>
      <c r="J32" s="96"/>
    </row>
    <row r="33" spans="2:10" x14ac:dyDescent="0.25">
      <c r="B33" s="76" t="s">
        <v>209</v>
      </c>
      <c r="C33" s="94" t="s">
        <v>195</v>
      </c>
      <c r="D33" s="95"/>
      <c r="E33" s="95"/>
      <c r="F33" s="95"/>
      <c r="G33" s="95"/>
      <c r="H33" s="95"/>
      <c r="I33" s="95"/>
      <c r="J33" s="96"/>
    </row>
    <row r="34" spans="2:10" ht="15.75" thickBot="1" x14ac:dyDescent="0.3">
      <c r="B34" s="77" t="s">
        <v>137</v>
      </c>
      <c r="C34" s="100" t="s">
        <v>81</v>
      </c>
      <c r="D34" s="101"/>
      <c r="E34" s="101"/>
      <c r="F34" s="101"/>
      <c r="G34" s="101"/>
      <c r="H34" s="101"/>
      <c r="I34" s="101"/>
      <c r="J34" s="102"/>
    </row>
    <row r="36" spans="2:10" ht="15.75" thickBot="1" x14ac:dyDescent="0.3">
      <c r="B36" s="2" t="s">
        <v>101</v>
      </c>
    </row>
    <row r="37" spans="2:10" x14ac:dyDescent="0.25">
      <c r="B37" s="75" t="s">
        <v>136</v>
      </c>
      <c r="C37" s="97" t="s">
        <v>80</v>
      </c>
      <c r="D37" s="98"/>
      <c r="E37" s="98"/>
      <c r="F37" s="98"/>
      <c r="G37" s="98"/>
      <c r="H37" s="98"/>
      <c r="I37" s="98"/>
      <c r="J37" s="99"/>
    </row>
    <row r="38" spans="2:10" x14ac:dyDescent="0.25">
      <c r="B38" s="76" t="s">
        <v>143</v>
      </c>
      <c r="C38" s="94" t="s">
        <v>84</v>
      </c>
      <c r="D38" s="95"/>
      <c r="E38" s="95"/>
      <c r="F38" s="95"/>
      <c r="G38" s="95"/>
      <c r="H38" s="95"/>
      <c r="I38" s="95"/>
      <c r="J38" s="96"/>
    </row>
    <row r="39" spans="2:10" x14ac:dyDescent="0.25">
      <c r="B39" s="76" t="s">
        <v>135</v>
      </c>
      <c r="C39" s="94" t="s">
        <v>79</v>
      </c>
      <c r="D39" s="95"/>
      <c r="E39" s="95"/>
      <c r="F39" s="95"/>
      <c r="G39" s="95"/>
      <c r="H39" s="95"/>
      <c r="I39" s="95"/>
      <c r="J39" s="96"/>
    </row>
    <row r="40" spans="2:10" x14ac:dyDescent="0.25">
      <c r="B40" s="76" t="s">
        <v>138</v>
      </c>
      <c r="C40" s="94" t="s">
        <v>82</v>
      </c>
      <c r="D40" s="95"/>
      <c r="E40" s="95"/>
      <c r="F40" s="95"/>
      <c r="G40" s="95"/>
      <c r="H40" s="95"/>
      <c r="I40" s="95"/>
      <c r="J40" s="96"/>
    </row>
    <row r="41" spans="2:10" ht="15.75" thickBot="1" x14ac:dyDescent="0.3">
      <c r="B41" s="77" t="s">
        <v>144</v>
      </c>
      <c r="C41" s="100" t="s">
        <v>85</v>
      </c>
      <c r="D41" s="101"/>
      <c r="E41" s="101"/>
      <c r="F41" s="101"/>
      <c r="G41" s="101"/>
      <c r="H41" s="101"/>
      <c r="I41" s="101"/>
      <c r="J41" s="102"/>
    </row>
    <row r="43" spans="2:10" ht="15.75" thickBot="1" x14ac:dyDescent="0.3">
      <c r="B43" s="71" t="s">
        <v>102</v>
      </c>
    </row>
    <row r="44" spans="2:10" x14ac:dyDescent="0.25">
      <c r="B44" s="78" t="s">
        <v>147</v>
      </c>
      <c r="C44" s="109" t="s">
        <v>87</v>
      </c>
      <c r="D44" s="110"/>
      <c r="E44" s="110"/>
      <c r="F44" s="110"/>
      <c r="G44" s="110"/>
      <c r="H44" s="110"/>
      <c r="I44" s="110"/>
      <c r="J44" s="111"/>
    </row>
    <row r="45" spans="2:10" x14ac:dyDescent="0.25">
      <c r="B45" s="79" t="s">
        <v>148</v>
      </c>
      <c r="C45" s="103" t="s">
        <v>88</v>
      </c>
      <c r="D45" s="104"/>
      <c r="E45" s="104"/>
      <c r="F45" s="104"/>
      <c r="G45" s="104"/>
      <c r="H45" s="104"/>
      <c r="I45" s="104"/>
      <c r="J45" s="105"/>
    </row>
    <row r="46" spans="2:10" x14ac:dyDescent="0.25">
      <c r="B46" s="79" t="s">
        <v>149</v>
      </c>
      <c r="C46" s="103" t="s">
        <v>89</v>
      </c>
      <c r="D46" s="104"/>
      <c r="E46" s="104"/>
      <c r="F46" s="104"/>
      <c r="G46" s="104"/>
      <c r="H46" s="104"/>
      <c r="I46" s="104"/>
      <c r="J46" s="105"/>
    </row>
    <row r="47" spans="2:10" x14ac:dyDescent="0.25">
      <c r="B47" s="79" t="s">
        <v>150</v>
      </c>
      <c r="C47" s="103" t="s">
        <v>90</v>
      </c>
      <c r="D47" s="104"/>
      <c r="E47" s="104"/>
      <c r="F47" s="104"/>
      <c r="G47" s="104"/>
      <c r="H47" s="104"/>
      <c r="I47" s="104"/>
      <c r="J47" s="105"/>
    </row>
    <row r="48" spans="2:10" x14ac:dyDescent="0.25">
      <c r="B48" s="79" t="s">
        <v>151</v>
      </c>
      <c r="C48" s="81" t="s">
        <v>91</v>
      </c>
      <c r="D48" s="82"/>
      <c r="E48" s="82"/>
      <c r="F48" s="82"/>
      <c r="G48" s="82"/>
      <c r="H48" s="82"/>
      <c r="I48" s="82"/>
      <c r="J48" s="83"/>
    </row>
    <row r="49" spans="2:10" ht="15.75" thickBot="1" x14ac:dyDescent="0.3">
      <c r="B49" s="80" t="s">
        <v>210</v>
      </c>
      <c r="C49" s="106" t="s">
        <v>211</v>
      </c>
      <c r="D49" s="107"/>
      <c r="E49" s="107"/>
      <c r="F49" s="107"/>
      <c r="G49" s="107"/>
      <c r="H49" s="107"/>
      <c r="I49" s="107"/>
      <c r="J49" s="108"/>
    </row>
    <row r="50" spans="2:10" x14ac:dyDescent="0.25">
      <c r="D50" s="4"/>
    </row>
  </sheetData>
  <mergeCells count="37">
    <mergeCell ref="C39:J39"/>
    <mergeCell ref="C33:J33"/>
    <mergeCell ref="C34:J34"/>
    <mergeCell ref="C47:J47"/>
    <mergeCell ref="C49:J49"/>
    <mergeCell ref="C38:J38"/>
    <mergeCell ref="C41:J41"/>
    <mergeCell ref="C44:J44"/>
    <mergeCell ref="C45:J45"/>
    <mergeCell ref="C46:J46"/>
    <mergeCell ref="C40:J40"/>
    <mergeCell ref="C37:J37"/>
    <mergeCell ref="C24:J24"/>
    <mergeCell ref="C25:J25"/>
    <mergeCell ref="C26:J26"/>
    <mergeCell ref="C29:J29"/>
    <mergeCell ref="C30:J30"/>
    <mergeCell ref="C31:J31"/>
    <mergeCell ref="C32:J32"/>
    <mergeCell ref="C23:J23"/>
    <mergeCell ref="C10:J10"/>
    <mergeCell ref="C11:J11"/>
    <mergeCell ref="C12:J12"/>
    <mergeCell ref="C13:J13"/>
    <mergeCell ref="C14:J14"/>
    <mergeCell ref="C17:J17"/>
    <mergeCell ref="C18:J18"/>
    <mergeCell ref="C19:J19"/>
    <mergeCell ref="C20:J20"/>
    <mergeCell ref="C21:J21"/>
    <mergeCell ref="C22:J22"/>
    <mergeCell ref="C9:J9"/>
    <mergeCell ref="C4:J4"/>
    <mergeCell ref="C5:J5"/>
    <mergeCell ref="C6:J6"/>
    <mergeCell ref="C7:J7"/>
    <mergeCell ref="C8:J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opLeftCell="O1" workbookViewId="0">
      <selection activeCell="Y3" sqref="Y3"/>
    </sheetView>
  </sheetViews>
  <sheetFormatPr defaultRowHeight="15" x14ac:dyDescent="0.25"/>
  <cols>
    <col min="1" max="1" width="21.28515625" customWidth="1"/>
  </cols>
  <sheetData>
    <row r="1" spans="1:39" ht="15.75" thickBot="1" x14ac:dyDescent="0.3">
      <c r="B1" s="64" t="s">
        <v>162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2" t="s">
        <v>163</v>
      </c>
      <c r="N1" s="2"/>
      <c r="O1" s="2"/>
      <c r="P1" s="2"/>
      <c r="Q1" s="2"/>
      <c r="R1" s="2"/>
      <c r="S1" s="2"/>
      <c r="T1" s="2"/>
      <c r="U1" s="2"/>
      <c r="V1" s="2"/>
      <c r="W1" s="67" t="s">
        <v>164</v>
      </c>
      <c r="X1" s="68"/>
      <c r="Y1" s="68"/>
      <c r="Z1" s="68"/>
      <c r="AA1" s="68"/>
      <c r="AB1" s="68"/>
      <c r="AC1" s="67" t="s">
        <v>165</v>
      </c>
      <c r="AD1" s="68"/>
      <c r="AE1" s="68"/>
      <c r="AF1" s="68"/>
      <c r="AG1" s="69"/>
      <c r="AH1" s="67" t="s">
        <v>102</v>
      </c>
      <c r="AI1" s="50"/>
      <c r="AJ1" s="50"/>
      <c r="AK1" s="50"/>
      <c r="AL1" s="50"/>
      <c r="AM1" s="51"/>
    </row>
    <row r="2" spans="1:39" s="1" customFormat="1" ht="195" x14ac:dyDescent="0.25">
      <c r="A2" s="70" t="s">
        <v>161</v>
      </c>
      <c r="B2" s="52" t="s">
        <v>181</v>
      </c>
      <c r="C2" s="53" t="s">
        <v>182</v>
      </c>
      <c r="D2" s="53" t="s">
        <v>183</v>
      </c>
      <c r="E2" s="53" t="s">
        <v>184</v>
      </c>
      <c r="F2" s="53" t="s">
        <v>185</v>
      </c>
      <c r="G2" s="53" t="s">
        <v>180</v>
      </c>
      <c r="H2" s="53" t="s">
        <v>179</v>
      </c>
      <c r="I2" s="53" t="s">
        <v>187</v>
      </c>
      <c r="J2" s="53" t="s">
        <v>186</v>
      </c>
      <c r="K2" s="53" t="s">
        <v>95</v>
      </c>
      <c r="L2" s="54" t="s">
        <v>94</v>
      </c>
      <c r="M2" s="55" t="s">
        <v>92</v>
      </c>
      <c r="N2" s="56" t="s">
        <v>96</v>
      </c>
      <c r="O2" s="56" t="s">
        <v>188</v>
      </c>
      <c r="P2" s="56" t="s">
        <v>189</v>
      </c>
      <c r="Q2" s="56" t="s">
        <v>97</v>
      </c>
      <c r="R2" s="56" t="s">
        <v>190</v>
      </c>
      <c r="S2" s="56" t="s">
        <v>191</v>
      </c>
      <c r="T2" s="56" t="s">
        <v>192</v>
      </c>
      <c r="U2" s="56" t="s">
        <v>193</v>
      </c>
      <c r="V2" s="57" t="s">
        <v>194</v>
      </c>
      <c r="W2" s="52" t="s">
        <v>196</v>
      </c>
      <c r="X2" s="53" t="s">
        <v>197</v>
      </c>
      <c r="Y2" s="53" t="s">
        <v>198</v>
      </c>
      <c r="Z2" s="53" t="s">
        <v>199</v>
      </c>
      <c r="AA2" s="53" t="s">
        <v>201</v>
      </c>
      <c r="AB2" s="53" t="s">
        <v>202</v>
      </c>
      <c r="AC2" s="55" t="s">
        <v>204</v>
      </c>
      <c r="AD2" s="56" t="s">
        <v>205</v>
      </c>
      <c r="AE2" s="56" t="s">
        <v>200</v>
      </c>
      <c r="AF2" s="56" t="s">
        <v>203</v>
      </c>
      <c r="AG2" s="57" t="s">
        <v>206</v>
      </c>
      <c r="AH2" s="52" t="s">
        <v>87</v>
      </c>
      <c r="AI2" s="53" t="s">
        <v>88</v>
      </c>
      <c r="AJ2" s="53" t="s">
        <v>89</v>
      </c>
      <c r="AK2" s="53" t="s">
        <v>90</v>
      </c>
      <c r="AL2" s="53" t="s">
        <v>115</v>
      </c>
      <c r="AM2" s="54" t="s">
        <v>207</v>
      </c>
    </row>
    <row r="3" spans="1:39" x14ac:dyDescent="0.25">
      <c r="A3" t="s">
        <v>10</v>
      </c>
      <c r="B3" s="44">
        <f>[1]VS13!$AY3</f>
        <v>9.0210148641722192</v>
      </c>
      <c r="C3" s="45">
        <f>[1]VS13!$AJ3</f>
        <v>5.2442528735632186</v>
      </c>
      <c r="D3" s="45">
        <f>[1]VS13!$AK3</f>
        <v>3.4841954022988508</v>
      </c>
      <c r="E3" s="84">
        <f>[1]VS13!$DA3</f>
        <v>336</v>
      </c>
      <c r="F3" s="45">
        <f>[1]VS13!$DG3</f>
        <v>0.61663686255164341</v>
      </c>
      <c r="G3" s="45">
        <f>[1]VS13!$DH3</f>
        <v>0.801627921317</v>
      </c>
      <c r="H3" s="45">
        <f>[1]VS12!$GR3</f>
        <v>7.75</v>
      </c>
      <c r="I3" s="45">
        <f>[1]VS13!$FH3</f>
        <v>36.998211753098602</v>
      </c>
      <c r="J3" s="45">
        <f>[1]VS13!$FI3</f>
        <v>5.8580501942406125</v>
      </c>
      <c r="K3" s="45">
        <f>[1]VS11!$GG3</f>
        <v>43.971774193548384</v>
      </c>
      <c r="L3" s="46">
        <f>[1]VS11!$FR3</f>
        <v>32.724713000000001</v>
      </c>
      <c r="M3" s="58">
        <f>[1]VS10!$L3</f>
        <v>22.857310776595064</v>
      </c>
      <c r="N3" s="59">
        <f>[1]VS10!$S3</f>
        <v>63.594890510948908</v>
      </c>
      <c r="O3" s="59">
        <f>[1]VS13!$AZ3</f>
        <v>47.296047357711046</v>
      </c>
      <c r="P3" s="59">
        <f>[1]VS13!$BB3</f>
        <v>12.641055682308689</v>
      </c>
      <c r="Q3" s="59">
        <f>[1]VS11!$BD3</f>
        <v>65.425171116729359</v>
      </c>
      <c r="R3" s="59">
        <f>[1]VS13!$CP3</f>
        <v>82.681564245810051</v>
      </c>
      <c r="S3" s="59">
        <f>[1]VS13!$DZ3</f>
        <v>185.54603194178949</v>
      </c>
      <c r="T3" s="59">
        <f>[1]VS13!$EC3</f>
        <v>0</v>
      </c>
      <c r="U3" s="59">
        <f>[1]VS12!$FF3</f>
        <v>82.830359345448571</v>
      </c>
      <c r="V3" s="60">
        <f>[1]VS12!$FG3</f>
        <v>56.952553243976645</v>
      </c>
      <c r="W3" s="44">
        <f>[1]VS13!$V3</f>
        <v>38129.073308270679</v>
      </c>
      <c r="X3" s="45">
        <f>[1]VS13!$AC3</f>
        <v>17.667654187988148</v>
      </c>
      <c r="Y3" s="85">
        <f>[1]VS13!$AE3</f>
        <v>31805.5</v>
      </c>
      <c r="Z3" s="45">
        <f>[1]VS13!$EI3</f>
        <v>17.94462193823216</v>
      </c>
      <c r="AA3" s="45">
        <f>[1]VS13!$FD3</f>
        <v>10.667817722143431</v>
      </c>
      <c r="AB3" s="45">
        <f>[1]VS13!$EW3</f>
        <v>19.217081850533805</v>
      </c>
      <c r="AC3" s="58">
        <f>[1]VS13!$FD3</f>
        <v>10.667817722143431</v>
      </c>
      <c r="AD3" s="59">
        <f>[1]VS13!$EU3</f>
        <v>0</v>
      </c>
      <c r="AE3" s="59">
        <f>[1]VS13!$EM3</f>
        <v>281</v>
      </c>
      <c r="AF3" s="59">
        <f>[1]VS12!$ER3</f>
        <v>59</v>
      </c>
      <c r="AG3" s="60">
        <f>[1]VS13!$FL3</f>
        <v>19.615957622910113</v>
      </c>
      <c r="AH3" s="86">
        <f>[1]VS13!$CX3</f>
        <v>84.375</v>
      </c>
      <c r="AI3" s="45">
        <f>[1]VS13!$CY3</f>
        <v>85.267857142857139</v>
      </c>
      <c r="AJ3" s="45">
        <f>[1]VS13!$CZ3</f>
        <v>47.321428571428569</v>
      </c>
      <c r="AK3" s="45">
        <f>[1]VS13!$DL3</f>
        <v>71.299562012933663</v>
      </c>
      <c r="AL3" s="45">
        <f>[1]VS13!$DM3</f>
        <v>14.143094841930116</v>
      </c>
      <c r="AM3" s="46">
        <f>[1]VS13!$DO3</f>
        <v>14.882182720132286</v>
      </c>
    </row>
    <row r="4" spans="1:39" x14ac:dyDescent="0.25">
      <c r="A4" t="s">
        <v>11</v>
      </c>
      <c r="B4" s="44">
        <f>[1]VS13!$AY4</f>
        <v>2.4017841825355979</v>
      </c>
      <c r="C4" s="45">
        <f>[1]VS13!$AJ4</f>
        <v>0.41678243956654626</v>
      </c>
      <c r="D4" s="45">
        <f>[1]VS13!$AK4</f>
        <v>1.4448457904973604</v>
      </c>
      <c r="E4" s="45">
        <f>[1]VS13!$DA4</f>
        <v>301</v>
      </c>
      <c r="F4" s="45">
        <f>[1]VS13!$DG4</f>
        <v>8.1539465101108946E-2</v>
      </c>
      <c r="G4" s="45">
        <f>[1]VS13!$DH4</f>
        <v>0.73385518590999999</v>
      </c>
      <c r="H4" s="45">
        <f>[1]VS12!$GR4</f>
        <v>15.58333333</v>
      </c>
      <c r="I4" s="45">
        <f>[1]VS13!$FH4</f>
        <v>10.192433137638618</v>
      </c>
      <c r="J4" s="45">
        <f>[1]VS13!$FI4</f>
        <v>5.9523809523809526</v>
      </c>
      <c r="K4" s="45">
        <f>[1]VS11!$GG4</f>
        <v>32.532967032967036</v>
      </c>
      <c r="L4" s="46">
        <f>[1]VS11!$FR4</f>
        <v>48.142426</v>
      </c>
      <c r="M4" s="58">
        <f>[1]VS10!$L4</f>
        <v>36.23230490451774</v>
      </c>
      <c r="N4" s="59">
        <f>[1]VS10!$S4</f>
        <v>51.376684241359108</v>
      </c>
      <c r="O4" s="59">
        <f>[1]VS13!$AZ4</f>
        <v>36.040443574690151</v>
      </c>
      <c r="P4" s="59">
        <f>[1]VS13!$BB4</f>
        <v>6.4416177429876065</v>
      </c>
      <c r="Q4" s="59">
        <f>[1]VS11!$BD4</f>
        <v>44.765166340508806</v>
      </c>
      <c r="R4" s="59">
        <f>[1]VS13!$CP4</f>
        <v>89.256198347107443</v>
      </c>
      <c r="S4" s="59">
        <f>[1]VS13!$DZ4</f>
        <v>140.41095890410961</v>
      </c>
      <c r="T4" s="59">
        <f>[1]VS13!$EC4</f>
        <v>8.1539465101108946E-2</v>
      </c>
      <c r="U4" s="59">
        <f>[1]VS12!$FF4</f>
        <v>81.581740976645435</v>
      </c>
      <c r="V4" s="60">
        <f>[1]VS12!$FG4</f>
        <v>61.878980891719749</v>
      </c>
      <c r="W4" s="44">
        <f>[1]VS13!$V4</f>
        <v>49807.861764705885</v>
      </c>
      <c r="X4" s="45">
        <f>[1]VS13!$AC4</f>
        <v>10.690025026814444</v>
      </c>
      <c r="Y4" s="45">
        <f>[1]VS13!$AE4</f>
        <v>139500</v>
      </c>
      <c r="Z4" s="45">
        <f>[1]VS13!$EI4</f>
        <v>14.642912955149242</v>
      </c>
      <c r="AA4" s="45">
        <f>[1]VS13!$FD4</f>
        <v>8.1539465101108934</v>
      </c>
      <c r="AB4" s="45">
        <f>[1]VS13!$EW4</f>
        <v>19.540229885057471</v>
      </c>
      <c r="AC4" s="58">
        <f>[1]VS13!$FD4</f>
        <v>8.1539465101108934</v>
      </c>
      <c r="AD4" s="59">
        <f>[1]VS13!$EU4</f>
        <v>8.1539465101108946E-2</v>
      </c>
      <c r="AE4" s="59">
        <f>[1]VS13!$EM4</f>
        <v>46</v>
      </c>
      <c r="AF4" s="59">
        <f>[1]VS12!$ER4</f>
        <v>66.900000000000006</v>
      </c>
      <c r="AG4" s="60">
        <f>[1]VS13!$FL4</f>
        <v>11.348837209302326</v>
      </c>
      <c r="AH4" s="44">
        <f>[1]VS13!$CX4</f>
        <v>83.66013071895425</v>
      </c>
      <c r="AI4" s="45">
        <f>[1]VS13!$CY4</f>
        <v>85.620915032679733</v>
      </c>
      <c r="AJ4" s="45">
        <f>[1]VS13!$CZ4</f>
        <v>49.019607843137251</v>
      </c>
      <c r="AK4" s="45">
        <f>[1]VS13!$DL4</f>
        <v>75.422804813499894</v>
      </c>
      <c r="AL4" s="45">
        <f>[1]VS13!$DM4</f>
        <v>14.739229024943311</v>
      </c>
      <c r="AM4" s="46">
        <f>[1]VS13!$DO4</f>
        <v>12.873025160912814</v>
      </c>
    </row>
    <row r="5" spans="1:39" x14ac:dyDescent="0.25">
      <c r="A5" t="s">
        <v>12</v>
      </c>
      <c r="B5" s="44">
        <f>[1]VS13!$AY5</f>
        <v>9.7677280418397174</v>
      </c>
      <c r="C5" s="45">
        <f>[1]VS13!$AJ5</f>
        <v>2.5416997617156474</v>
      </c>
      <c r="D5" s="45">
        <f>[1]VS13!$AK5</f>
        <v>2.5099285146942019</v>
      </c>
      <c r="E5" s="45" t="str">
        <f>[1]VS13!$DA5</f>
        <v>NA</v>
      </c>
      <c r="F5" s="45">
        <f>[1]VS13!$DG5</f>
        <v>0.51676619200734952</v>
      </c>
      <c r="G5" s="45">
        <f>[1]VS13!$DH5</f>
        <v>0.86127698667899999</v>
      </c>
      <c r="H5" s="45">
        <f>[1]VS12!$GR5</f>
        <v>10.32608696</v>
      </c>
      <c r="I5" s="45">
        <f>[1]VS13!$FH5</f>
        <v>65.916398713826368</v>
      </c>
      <c r="J5" s="45">
        <f>[1]VS13!$FI5</f>
        <v>5.0528249885163063</v>
      </c>
      <c r="K5" s="45">
        <f>[1]VS11!$GG5</f>
        <v>62.322580645161288</v>
      </c>
      <c r="L5" s="46">
        <f>[1]VS11!$FR5</f>
        <v>20.118659999999998</v>
      </c>
      <c r="M5" s="58">
        <f>[1]VS10!$L5</f>
        <v>24.608122063964622</v>
      </c>
      <c r="N5" s="59">
        <f>[1]VS10!$S5</f>
        <v>63.727055067837192</v>
      </c>
      <c r="O5" s="59">
        <f>[1]VS13!$AZ5</f>
        <v>57.361047312815799</v>
      </c>
      <c r="P5" s="59">
        <f>[1]VS13!$BB5</f>
        <v>12.344970142397795</v>
      </c>
      <c r="Q5" s="59">
        <f>[1]VS11!$BD5</f>
        <v>57.762976573265966</v>
      </c>
      <c r="R5" s="59">
        <f>[1]VS13!$CP5</f>
        <v>82.186234817813769</v>
      </c>
      <c r="S5" s="59">
        <f>[1]VS13!$DZ5</f>
        <v>261.31143775838308</v>
      </c>
      <c r="T5" s="59">
        <f>[1]VS13!$EC5</f>
        <v>0.17225539733578318</v>
      </c>
      <c r="U5" s="59">
        <f>[1]VS12!$FF5</f>
        <v>83.242732214606477</v>
      </c>
      <c r="V5" s="60">
        <f>[1]VS12!$FG5</f>
        <v>59.796738359725829</v>
      </c>
      <c r="W5" s="44">
        <f>[1]VS13!$V5</f>
        <v>43903.901337792646</v>
      </c>
      <c r="X5" s="45">
        <f>[1]VS13!$AC5</f>
        <v>16.23841059602649</v>
      </c>
      <c r="Y5" s="45">
        <f>[1]VS13!$AE5</f>
        <v>45100</v>
      </c>
      <c r="Z5" s="45">
        <f>[1]VS13!$EI5</f>
        <v>16.196348114773535</v>
      </c>
      <c r="AA5" s="45">
        <f>[1]VS13!$FD5</f>
        <v>10.45016077170418</v>
      </c>
      <c r="AB5" s="45">
        <f>[1]VS13!$EW5</f>
        <v>16.279069767441861</v>
      </c>
      <c r="AC5" s="58">
        <f>[1]VS13!$FD5</f>
        <v>10.45016077170418</v>
      </c>
      <c r="AD5" s="59">
        <f>[1]VS13!$EU5</f>
        <v>0.11483693155718878</v>
      </c>
      <c r="AE5" s="59">
        <f>[1]VS13!$EM5</f>
        <v>164</v>
      </c>
      <c r="AF5" s="59">
        <f>[1]VS12!$ER5</f>
        <v>49.4</v>
      </c>
      <c r="AG5" s="60">
        <f>[1]VS13!$FL5</f>
        <v>17.552061198470035</v>
      </c>
      <c r="AH5" s="44">
        <f>[1]VS13!$CX5</f>
        <v>84.05797101449275</v>
      </c>
      <c r="AI5" s="45">
        <f>[1]VS13!$CY5</f>
        <v>86.956521739130437</v>
      </c>
      <c r="AJ5" s="45">
        <f>[1]VS13!$CZ5</f>
        <v>44.927536231884055</v>
      </c>
      <c r="AK5" s="45">
        <f>[1]VS13!$DL5</f>
        <v>72.130244054093978</v>
      </c>
      <c r="AL5" s="45">
        <f>[1]VS13!$DM5</f>
        <v>14.263074484944534</v>
      </c>
      <c r="AM5" s="46">
        <f>[1]VS13!$DO5</f>
        <v>15.005359056806002</v>
      </c>
    </row>
    <row r="6" spans="1:39" x14ac:dyDescent="0.25">
      <c r="A6" t="s">
        <v>13</v>
      </c>
      <c r="B6" s="44">
        <f>[1]VS13!$AY6</f>
        <v>9.8797250859106533</v>
      </c>
      <c r="C6" s="45">
        <f>[1]VS13!$AJ6</f>
        <v>5.4511278195488719</v>
      </c>
      <c r="D6" s="45">
        <f>[1]VS13!$AK6</f>
        <v>4.1353383458646613</v>
      </c>
      <c r="E6" s="45">
        <f>[1]VS13!$DA6</f>
        <v>115</v>
      </c>
      <c r="F6" s="45">
        <f>[1]VS13!$DG6</f>
        <v>1.2637786983079407</v>
      </c>
      <c r="G6" s="45">
        <f>[1]VS13!$DH6</f>
        <v>0.91272905988899999</v>
      </c>
      <c r="H6" s="45">
        <f>[1]VS12!$GR6</f>
        <v>8.5882352900000001</v>
      </c>
      <c r="I6" s="45">
        <f>[1]VS13!$FH6</f>
        <v>65.997332022748012</v>
      </c>
      <c r="J6" s="45">
        <f>[1]VS13!$FI6</f>
        <v>4.4232254440777927</v>
      </c>
      <c r="K6" s="45">
        <f>[1]VS11!$GG6</f>
        <v>17.683615819209038</v>
      </c>
      <c r="L6" s="46">
        <f>[1]VS11!$FR6</f>
        <v>15.064665</v>
      </c>
      <c r="M6" s="58">
        <f>[1]VS10!$L6</f>
        <v>66.706878048786635</v>
      </c>
      <c r="N6" s="59">
        <f>[1]VS10!$S6</f>
        <v>50.972762645914393</v>
      </c>
      <c r="O6" s="59">
        <f>[1]VS13!$AZ6</f>
        <v>61.293266867935124</v>
      </c>
      <c r="P6" s="59">
        <f>[1]VS13!$BB6</f>
        <v>16.078073439584358</v>
      </c>
      <c r="Q6" s="59">
        <f>[1]VS11!$BD6</f>
        <v>74.071473706382079</v>
      </c>
      <c r="R6" s="59">
        <f>[1]VS13!$CP6</f>
        <v>74.782608695652172</v>
      </c>
      <c r="S6" s="59">
        <f>[1]VS13!$DZ6</f>
        <v>187.109457277259</v>
      </c>
      <c r="T6" s="59">
        <f>[1]VS13!$EC6</f>
        <v>0.21062978305132346</v>
      </c>
      <c r="U6" s="59">
        <f>[1]VS12!$FF6</f>
        <v>53.31372549019607</v>
      </c>
      <c r="V6" s="60">
        <f>[1]VS12!$FG6</f>
        <v>28.343137254901961</v>
      </c>
      <c r="W6" s="44">
        <f>[1]VS13!$V6</f>
        <v>34419.965250965251</v>
      </c>
      <c r="X6" s="45">
        <f>[1]VS13!$AC6</f>
        <v>28.738910012674275</v>
      </c>
      <c r="Y6" s="45">
        <f>[1]VS13!$AE6</f>
        <v>45000</v>
      </c>
      <c r="Z6" s="45">
        <f>[1]VS13!$EI6</f>
        <v>21.201979045401632</v>
      </c>
      <c r="AA6" s="45">
        <f>[1]VS13!$FD6</f>
        <v>18.184371270097593</v>
      </c>
      <c r="AB6" s="45">
        <f>[1]VS13!$EW6</f>
        <v>23.484848484848484</v>
      </c>
      <c r="AC6" s="58">
        <f>[1]VS13!$FD6</f>
        <v>18.184371270097593</v>
      </c>
      <c r="AD6" s="59">
        <f>[1]VS13!$EU6</f>
        <v>0.14041985536754897</v>
      </c>
      <c r="AE6" s="59">
        <f>[1]VS13!$EM6</f>
        <v>828</v>
      </c>
      <c r="AF6" s="59">
        <f>[1]VS12!$ER6</f>
        <v>75.8</v>
      </c>
      <c r="AG6" s="60">
        <f>[1]VS13!$FL6</f>
        <v>21.80861064109795</v>
      </c>
      <c r="AH6" s="44">
        <f>[1]VS13!$CX6</f>
        <v>87.050359712230218</v>
      </c>
      <c r="AI6" s="45">
        <f>[1]VS13!$CY6</f>
        <v>86.330935251798564</v>
      </c>
      <c r="AJ6" s="45">
        <f>[1]VS13!$CZ6</f>
        <v>43.884892086330936</v>
      </c>
      <c r="AK6" s="45">
        <f>[1]VS13!$DL6</f>
        <v>69.481100672117762</v>
      </c>
      <c r="AL6" s="45">
        <f>[1]VS13!$DM6</f>
        <v>10.204081632653061</v>
      </c>
      <c r="AM6" s="46">
        <f>[1]VS13!$DO6</f>
        <v>11.488750598372427</v>
      </c>
    </row>
    <row r="7" spans="1:39" x14ac:dyDescent="0.25">
      <c r="A7" t="s">
        <v>14</v>
      </c>
      <c r="B7" s="44">
        <f>[1]VS13!$AY7</f>
        <v>5.5742532604122843</v>
      </c>
      <c r="C7" s="45">
        <f>[1]VS13!$AJ7</f>
        <v>0.57157057654075549</v>
      </c>
      <c r="D7" s="45">
        <f>[1]VS13!$AK7</f>
        <v>0.82007952286282315</v>
      </c>
      <c r="E7" s="45">
        <f>[1]VS13!$DA7</f>
        <v>129</v>
      </c>
      <c r="F7" s="45">
        <f>[1]VS13!$DG7</f>
        <v>4.3209876543209882</v>
      </c>
      <c r="G7" s="45">
        <f>[1]VS13!$DH7</f>
        <v>1.2345679012299999</v>
      </c>
      <c r="H7" s="45">
        <f>[1]VS12!$GR7</f>
        <v>16.899999999999999</v>
      </c>
      <c r="I7" s="45">
        <f>[1]VS13!$FH7</f>
        <v>43.703703703703702</v>
      </c>
      <c r="J7" s="45">
        <f>[1]VS13!$FI7</f>
        <v>6.5432098765432105</v>
      </c>
      <c r="K7" s="45">
        <f>[1]VS11!$GG7</f>
        <v>89.214285714285708</v>
      </c>
      <c r="L7" s="46">
        <f>[1]VS11!$FR7</f>
        <v>9.5790640000000007</v>
      </c>
      <c r="M7" s="58">
        <f>[1]VS10!$L7</f>
        <v>28.275434321299798</v>
      </c>
      <c r="N7" s="59">
        <f>[1]VS10!$S7</f>
        <v>19.841269841269842</v>
      </c>
      <c r="O7" s="59">
        <f>[1]VS13!$AZ7</f>
        <v>56.419753086419753</v>
      </c>
      <c r="P7" s="59">
        <f>[1]VS13!$BB7</f>
        <v>6.9135802469135808</v>
      </c>
      <c r="Q7" s="59">
        <f>[1]VS11!$BD7</f>
        <v>39.629629629629633</v>
      </c>
      <c r="R7" s="59">
        <f>[1]VS13!$CP7</f>
        <v>80</v>
      </c>
      <c r="S7" s="59">
        <f>[1]VS13!$DZ7</f>
        <v>169.38271604938274</v>
      </c>
      <c r="T7" s="59">
        <f>[1]VS13!$EC7</f>
        <v>0.1234567901234568</v>
      </c>
      <c r="U7" s="59">
        <f>[1]VS12!$FF7</f>
        <v>71.525378687217639</v>
      </c>
      <c r="V7" s="60">
        <f>[1]VS12!$FG7</f>
        <v>52.006377889981401</v>
      </c>
      <c r="W7" s="44">
        <f>[1]VS13!$V7</f>
        <v>90862.712923728817</v>
      </c>
      <c r="X7" s="45">
        <f>[1]VS13!$AC7</f>
        <v>3.068450039339103</v>
      </c>
      <c r="Y7" s="45">
        <f>[1]VS13!$AE7</f>
        <v>285500</v>
      </c>
      <c r="Z7" s="45">
        <f>[1]VS13!$EI7</f>
        <v>4.5741324921135647</v>
      </c>
      <c r="AA7" s="45">
        <f>[1]VS13!$FD7</f>
        <v>35.555555555555557</v>
      </c>
      <c r="AB7" s="45">
        <f>[1]VS13!$EW7</f>
        <v>24.5</v>
      </c>
      <c r="AC7" s="58">
        <f>[1]VS13!$FD7</f>
        <v>35.555555555555557</v>
      </c>
      <c r="AD7" s="59">
        <f>[1]VS13!$EU7</f>
        <v>0.24691358024691359</v>
      </c>
      <c r="AE7" s="59">
        <f>[1]VS13!$EM7</f>
        <v>207</v>
      </c>
      <c r="AF7" s="59">
        <f>[1]VS12!$ER7</f>
        <v>50.5</v>
      </c>
      <c r="AG7" s="60">
        <f>[1]VS13!$FL7</f>
        <v>4.9626865671641793</v>
      </c>
      <c r="AH7" s="44">
        <f>[1]VS13!$CX7</f>
        <v>92.72727272727272</v>
      </c>
      <c r="AI7" s="45">
        <f>[1]VS13!$CY7</f>
        <v>95.454545454545453</v>
      </c>
      <c r="AJ7" s="45">
        <f>[1]VS13!$CZ7</f>
        <v>66.363636363636374</v>
      </c>
      <c r="AK7" s="45">
        <f>[1]VS13!$DL7</f>
        <v>77.316977593237183</v>
      </c>
      <c r="AL7" s="45">
        <f>[1]VS13!$DM7</f>
        <v>1.7574692442882249</v>
      </c>
      <c r="AM7" s="46">
        <f>[1]VS13!$DO7</f>
        <v>8.8495575221238933</v>
      </c>
    </row>
    <row r="8" spans="1:39" x14ac:dyDescent="0.25">
      <c r="A8" t="s">
        <v>15</v>
      </c>
      <c r="B8" s="44">
        <f>[1]VS13!$AY8</f>
        <v>6.1152141802067943</v>
      </c>
      <c r="C8" s="45">
        <f>[1]VS13!$AJ8</f>
        <v>1.287758346581876</v>
      </c>
      <c r="D8" s="45">
        <f>[1]VS13!$AK8</f>
        <v>1.7647058823529411</v>
      </c>
      <c r="E8" s="45">
        <f>[1]VS13!$DA8</f>
        <v>287</v>
      </c>
      <c r="F8" s="45">
        <f>[1]VS13!$DG8</f>
        <v>0.59430317952201051</v>
      </c>
      <c r="G8" s="45">
        <f>[1]VS13!$DH8</f>
        <v>0.93390499639199998</v>
      </c>
      <c r="H8" s="45">
        <f>[1]VS12!$GR8</f>
        <v>12.33333333</v>
      </c>
      <c r="I8" s="45">
        <f>[1]VS13!$FH8</f>
        <v>17.7866451585516</v>
      </c>
      <c r="J8" s="45">
        <f>[1]VS13!$FI8</f>
        <v>3.6507195313494929</v>
      </c>
      <c r="K8" s="45">
        <f>[1]VS11!$GG8</f>
        <v>57.393939393939391</v>
      </c>
      <c r="L8" s="46">
        <f>[1]VS11!$FR8</f>
        <v>28.756461000000002</v>
      </c>
      <c r="M8" s="58">
        <f>[1]VS10!$L8</f>
        <v>37.478770163096307</v>
      </c>
      <c r="N8" s="59">
        <f>[1]VS10!$S8</f>
        <v>55.255813953488378</v>
      </c>
      <c r="O8" s="59">
        <f>[1]VS13!$AZ8</f>
        <v>52.171329116610778</v>
      </c>
      <c r="P8" s="59">
        <f>[1]VS13!$BB8</f>
        <v>11.80116313622278</v>
      </c>
      <c r="Q8" s="59">
        <f>[1]VS11!$BD8</f>
        <v>70.212675637814669</v>
      </c>
      <c r="R8" s="59">
        <f>[1]VS13!$CP8</f>
        <v>81.848184818481855</v>
      </c>
      <c r="S8" s="59">
        <f>[1]VS13!$DZ8</f>
        <v>186.22914632593285</v>
      </c>
      <c r="T8" s="59">
        <f>[1]VS13!$EC8</f>
        <v>0.21225113554357516</v>
      </c>
      <c r="U8" s="59">
        <f>[1]VS12!$FF8</f>
        <v>78.509191073135085</v>
      </c>
      <c r="V8" s="60">
        <f>[1]VS12!$FG8</f>
        <v>56.192028781831468</v>
      </c>
      <c r="W8" s="44">
        <f>[1]VS13!$V8</f>
        <v>38117.932989690722</v>
      </c>
      <c r="X8" s="45">
        <f>[1]VS13!$AC8</f>
        <v>21.080171930480283</v>
      </c>
      <c r="Y8" s="45">
        <f>[1]VS13!$AE8</f>
        <v>97250</v>
      </c>
      <c r="Z8" s="45">
        <f>[1]VS13!$EI8</f>
        <v>13.662598944591029</v>
      </c>
      <c r="AA8" s="45">
        <f>[1]VS13!$FD8</f>
        <v>13.41427176635395</v>
      </c>
      <c r="AB8" s="45">
        <f>[1]VS13!$EW8</f>
        <v>19.068736141906871</v>
      </c>
      <c r="AC8" s="58">
        <f>[1]VS13!$FD8</f>
        <v>13.41427176635395</v>
      </c>
      <c r="AD8" s="59">
        <f>[1]VS13!$EU8</f>
        <v>0.1273506813261451</v>
      </c>
      <c r="AE8" s="59">
        <f>[1]VS13!$EM8</f>
        <v>231</v>
      </c>
      <c r="AF8" s="59">
        <f>[1]VS12!$ER8</f>
        <v>50</v>
      </c>
      <c r="AG8" s="60">
        <f>[1]VS13!$FL8</f>
        <v>17.735777014127528</v>
      </c>
      <c r="AH8" s="44">
        <f>[1]VS13!$CX8</f>
        <v>87.833827893175069</v>
      </c>
      <c r="AI8" s="45">
        <f>[1]VS13!$CY8</f>
        <v>91.394658753709194</v>
      </c>
      <c r="AJ8" s="45">
        <f>[1]VS13!$CZ8</f>
        <v>48.664688427299701</v>
      </c>
      <c r="AK8" s="45">
        <f>[1]VS13!$DL8</f>
        <v>72.2460367223009</v>
      </c>
      <c r="AL8" s="45">
        <f>[1]VS13!$DM8</f>
        <v>14.388489208633095</v>
      </c>
      <c r="AM8" s="46">
        <f>[1]VS13!$DO8</f>
        <v>9.0763481046449552</v>
      </c>
    </row>
    <row r="9" spans="1:39" x14ac:dyDescent="0.25">
      <c r="A9" t="s">
        <v>16</v>
      </c>
      <c r="B9" s="44">
        <f>[1]VS13!$AY9</f>
        <v>4.3193327375633004</v>
      </c>
      <c r="C9" s="45">
        <f>[1]VS13!$AJ9</f>
        <v>4.0650406504065035</v>
      </c>
      <c r="D9" s="45">
        <f>[1]VS13!$AK9</f>
        <v>3.3536585365853662</v>
      </c>
      <c r="E9" s="45">
        <f>[1]VS13!$DA9</f>
        <v>149</v>
      </c>
      <c r="F9" s="45">
        <f>[1]VS13!$DG9</f>
        <v>0.12192148256522799</v>
      </c>
      <c r="G9" s="45">
        <f>[1]VS13!$DH9</f>
        <v>0.97537186052199998</v>
      </c>
      <c r="H9" s="45">
        <f>[1]VS12!$GR9</f>
        <v>8.7857142899999996</v>
      </c>
      <c r="I9" s="45">
        <f>[1]VS13!$FH9</f>
        <v>7.1933674713484512</v>
      </c>
      <c r="J9" s="45">
        <f>[1]VS13!$FI9</f>
        <v>4.7549378200438914</v>
      </c>
      <c r="K9" s="45">
        <f>[1]VS11!$GG9</f>
        <v>38.056074766355138</v>
      </c>
      <c r="L9" s="46">
        <f>[1]VS11!$FR9</f>
        <v>18.984394999999999</v>
      </c>
      <c r="M9" s="58">
        <f>[1]VS10!$L9</f>
        <v>11.18019084328099</v>
      </c>
      <c r="N9" s="59">
        <f>[1]VS10!$S9</f>
        <v>80.728801681850044</v>
      </c>
      <c r="O9" s="59">
        <f>[1]VS13!$AZ9</f>
        <v>50.597415264569619</v>
      </c>
      <c r="P9" s="59">
        <f>[1]VS13!$BB9</f>
        <v>16.215557181175324</v>
      </c>
      <c r="Q9" s="59">
        <f>[1]VS11!$BD9</f>
        <v>71.080224335527916</v>
      </c>
      <c r="R9" s="59">
        <f>[1]VS13!$CP9</f>
        <v>77.310924369747909</v>
      </c>
      <c r="S9" s="59">
        <f>[1]VS13!$DZ9</f>
        <v>279.68788100463303</v>
      </c>
      <c r="T9" s="59">
        <f>[1]VS13!$EC9</f>
        <v>0.24384296513045597</v>
      </c>
      <c r="U9" s="59">
        <f>[1]VS12!$FF9</f>
        <v>82.309442548350404</v>
      </c>
      <c r="V9" s="60">
        <f>[1]VS12!$FG9</f>
        <v>53.071672354948809</v>
      </c>
      <c r="W9" s="44">
        <f>[1]VS13!$V9</f>
        <v>23918.707627118645</v>
      </c>
      <c r="X9" s="45">
        <f>[1]VS13!$AC9</f>
        <v>40.211132437619959</v>
      </c>
      <c r="Y9" s="45">
        <f>[1]VS13!$AE9</f>
        <v>34850</v>
      </c>
      <c r="Z9" s="45">
        <f>[1]VS13!$EI9</f>
        <v>21.875</v>
      </c>
      <c r="AA9" s="45">
        <f>[1]VS13!$FD9</f>
        <v>13.167520117044623</v>
      </c>
      <c r="AB9" s="45">
        <f>[1]VS13!$EW9</f>
        <v>19.254658385093169</v>
      </c>
      <c r="AC9" s="58">
        <f>[1]VS13!$FD9</f>
        <v>13.167520117044623</v>
      </c>
      <c r="AD9" s="59">
        <f>[1]VS13!$EU9</f>
        <v>0</v>
      </c>
      <c r="AE9" s="59">
        <f>[1]VS13!$EM9</f>
        <v>93</v>
      </c>
      <c r="AF9" s="59">
        <f>[1]VS12!$ER9</f>
        <v>53.2</v>
      </c>
      <c r="AG9" s="60">
        <f>[1]VS13!$FL9</f>
        <v>34.695366654505655</v>
      </c>
      <c r="AH9" s="44">
        <f>[1]VS13!$CX9</f>
        <v>84.615384615384613</v>
      </c>
      <c r="AI9" s="45">
        <f>[1]VS13!$CY9</f>
        <v>83.974358974358978</v>
      </c>
      <c r="AJ9" s="45">
        <f>[1]VS13!$CZ9</f>
        <v>47.435897435897431</v>
      </c>
      <c r="AK9" s="45">
        <f>[1]VS13!$DL9</f>
        <v>69.342642534931244</v>
      </c>
      <c r="AL9" s="45">
        <f>[1]VS13!$DM9</f>
        <v>17.4346201743462</v>
      </c>
      <c r="AM9" s="46">
        <f>[1]VS13!$DO9</f>
        <v>16.093635698610093</v>
      </c>
    </row>
    <row r="10" spans="1:39" x14ac:dyDescent="0.25">
      <c r="A10" t="s">
        <v>17</v>
      </c>
      <c r="B10" s="44">
        <f>[1]VS13!$AY10</f>
        <v>4.8496342454619343</v>
      </c>
      <c r="C10" s="45">
        <f>[1]VS13!$AJ10</f>
        <v>1.004090740052064</v>
      </c>
      <c r="D10" s="45">
        <f>[1]VS13!$AK10</f>
        <v>2.9007065823726292</v>
      </c>
      <c r="E10" s="45">
        <f>[1]VS13!$DA10</f>
        <v>105</v>
      </c>
      <c r="F10" s="45">
        <f>[1]VS13!$DG10</f>
        <v>1.2893243940175347</v>
      </c>
      <c r="G10" s="45">
        <f>[1]VS13!$DH10</f>
        <v>0.77359463641100001</v>
      </c>
      <c r="H10" s="45">
        <f>[1]VS12!$GR10</f>
        <v>15.25</v>
      </c>
      <c r="I10" s="45">
        <f>[1]VS13!$FH10</f>
        <v>25.528623001547189</v>
      </c>
      <c r="J10" s="45">
        <f>[1]VS13!$FI10</f>
        <v>3.8679731820526042</v>
      </c>
      <c r="K10" s="45">
        <f>[1]VS11!$GG10</f>
        <v>74.593023255813947</v>
      </c>
      <c r="L10" s="46">
        <f>[1]VS11!$FR10</f>
        <v>39.367780000000003</v>
      </c>
      <c r="M10" s="58">
        <f>[1]VS10!$L10</f>
        <v>49.5364472574364</v>
      </c>
      <c r="N10" s="59">
        <f>[1]VS10!$S10</f>
        <v>51.472081218274113</v>
      </c>
      <c r="O10" s="59">
        <f>[1]VS13!$AZ10</f>
        <v>42.805569881382155</v>
      </c>
      <c r="P10" s="59">
        <f>[1]VS13!$BB10</f>
        <v>9.1542031975244971</v>
      </c>
      <c r="Q10" s="59">
        <f>[1]VS11!$BD10</f>
        <v>44.22382671480144</v>
      </c>
      <c r="R10" s="59">
        <f>[1]VS13!$CP10</f>
        <v>86.58536585365853</v>
      </c>
      <c r="S10" s="59">
        <f>[1]VS13!$DZ10</f>
        <v>218.28261990716862</v>
      </c>
      <c r="T10" s="59">
        <f>[1]VS13!$EC10</f>
        <v>0.12893243940175347</v>
      </c>
      <c r="U10" s="59">
        <f>[1]VS12!$FF10</f>
        <v>85.906260242543425</v>
      </c>
      <c r="V10" s="60">
        <f>[1]VS12!$FG10</f>
        <v>61.914126515896427</v>
      </c>
      <c r="W10" s="44">
        <f>[1]VS13!$V10</f>
        <v>47600.489898989901</v>
      </c>
      <c r="X10" s="45">
        <f>[1]VS13!$AC10</f>
        <v>13.468634686346864</v>
      </c>
      <c r="Y10" s="45">
        <f>[1]VS13!$AE10</f>
        <v>125000</v>
      </c>
      <c r="Z10" s="45">
        <f>[1]VS13!$EI10</f>
        <v>11.207519884309471</v>
      </c>
      <c r="AA10" s="45">
        <f>[1]VS13!$FD10</f>
        <v>15.471892728210417</v>
      </c>
      <c r="AB10" s="45">
        <f>[1]VS13!$EW10</f>
        <v>22.674418604651162</v>
      </c>
      <c r="AC10" s="58">
        <f>[1]VS13!$FD10</f>
        <v>15.471892728210417</v>
      </c>
      <c r="AD10" s="59">
        <f>[1]VS13!$EU10</f>
        <v>0.38679731820526042</v>
      </c>
      <c r="AE10" s="59">
        <f>[1]VS13!$EM10</f>
        <v>56</v>
      </c>
      <c r="AF10" s="59">
        <f>[1]VS12!$ER10</f>
        <v>48.4</v>
      </c>
      <c r="AG10" s="60">
        <f>[1]VS13!$FL10</f>
        <v>16.160520607375268</v>
      </c>
      <c r="AH10" s="44">
        <f>[1]VS13!$CX10</f>
        <v>89.320388349514573</v>
      </c>
      <c r="AI10" s="45">
        <f>[1]VS13!$CY10</f>
        <v>91.262135922330103</v>
      </c>
      <c r="AJ10" s="45">
        <f>[1]VS13!$CZ10</f>
        <v>54.368932038834949</v>
      </c>
      <c r="AK10" s="45">
        <f>[1]VS13!$DL10</f>
        <v>74.970837013058926</v>
      </c>
      <c r="AL10" s="45">
        <f>[1]VS13!$DM10</f>
        <v>11.784511784511785</v>
      </c>
      <c r="AM10" s="46">
        <f>[1]VS13!$DO10</f>
        <v>12.544802867383513</v>
      </c>
    </row>
    <row r="11" spans="1:39" x14ac:dyDescent="0.25">
      <c r="A11" t="s">
        <v>18</v>
      </c>
      <c r="B11" s="44">
        <f>[1]VS13!$AY11</f>
        <v>4.1518650088809945</v>
      </c>
      <c r="C11" s="45">
        <f>[1]VS13!$AJ11</f>
        <v>0.53191489361702127</v>
      </c>
      <c r="D11" s="45">
        <f>[1]VS13!$AK11</f>
        <v>3.0585106382978724</v>
      </c>
      <c r="E11" s="45">
        <f>[1]VS13!$DA11</f>
        <v>155</v>
      </c>
      <c r="F11" s="45">
        <f>[1]VS13!$DG11</f>
        <v>1.0934272870854089</v>
      </c>
      <c r="G11" s="45">
        <f>[1]VS13!$DH11</f>
        <v>1.0934272870899999</v>
      </c>
      <c r="H11" s="45">
        <f>[1]VS12!$GR11</f>
        <v>7.35</v>
      </c>
      <c r="I11" s="45">
        <f>[1]VS13!$FH11</f>
        <v>16.279917385493864</v>
      </c>
      <c r="J11" s="45">
        <f>[1]VS13!$FI11</f>
        <v>2.9158060988944237</v>
      </c>
      <c r="K11" s="45">
        <f>[1]VS11!$GG11</f>
        <v>30.967078189300413</v>
      </c>
      <c r="L11" s="46">
        <f>[1]VS11!$FR11</f>
        <v>28.030764000000001</v>
      </c>
      <c r="M11" s="58">
        <f>[1]VS10!$L11</f>
        <v>66.714527253778499</v>
      </c>
      <c r="N11" s="59">
        <f>[1]VS10!$S11</f>
        <v>57.131011608623552</v>
      </c>
      <c r="O11" s="59">
        <f>[1]VS13!$AZ11</f>
        <v>50.05467136435427</v>
      </c>
      <c r="P11" s="59">
        <f>[1]VS13!$BB11</f>
        <v>7.8969748511723967</v>
      </c>
      <c r="Q11" s="59">
        <f>[1]VS11!$BD11</f>
        <v>68.764427165593489</v>
      </c>
      <c r="R11" s="59">
        <f>[1]VS13!$CP11</f>
        <v>76.829268292682926</v>
      </c>
      <c r="S11" s="59">
        <f>[1]VS13!$DZ11</f>
        <v>145.3043372615721</v>
      </c>
      <c r="T11" s="59">
        <f>[1]VS13!$EC11</f>
        <v>0.24298384157453529</v>
      </c>
      <c r="U11" s="59">
        <f>[1]VS12!$FF11</f>
        <v>60.866677735347828</v>
      </c>
      <c r="V11" s="60">
        <f>[1]VS12!$FG11</f>
        <v>39.033704134152416</v>
      </c>
      <c r="W11" s="44">
        <f>[1]VS13!$V11</f>
        <v>32827.824152542373</v>
      </c>
      <c r="X11" s="45">
        <f>[1]VS13!$AC11</f>
        <v>15.781330582774626</v>
      </c>
      <c r="Y11" s="45">
        <f>[1]VS13!$AE11</f>
        <v>97000</v>
      </c>
      <c r="Z11" s="45">
        <f>[1]VS13!$EI11</f>
        <v>14.952623064478853</v>
      </c>
      <c r="AA11" s="45">
        <f>[1]VS13!$FD11</f>
        <v>10.205321346130482</v>
      </c>
      <c r="AB11" s="45">
        <f>[1]VS13!$EW11</f>
        <v>18.691588785046729</v>
      </c>
      <c r="AC11" s="58">
        <f>[1]VS13!$FD11</f>
        <v>10.205321346130482</v>
      </c>
      <c r="AD11" s="59">
        <f>[1]VS13!$EU11</f>
        <v>0</v>
      </c>
      <c r="AE11" s="59">
        <f>[1]VS13!$EM11</f>
        <v>186</v>
      </c>
      <c r="AF11" s="59">
        <f>[1]VS12!$ER11</f>
        <v>61.6</v>
      </c>
      <c r="AG11" s="60">
        <f>[1]VS13!$FL11</f>
        <v>22.136351090256692</v>
      </c>
      <c r="AH11" s="44">
        <f>[1]VS13!$CX11</f>
        <v>83.333333333333343</v>
      </c>
      <c r="AI11" s="45">
        <f>[1]VS13!$CY11</f>
        <v>84.210526315789465</v>
      </c>
      <c r="AJ11" s="45">
        <f>[1]VS13!$CZ11</f>
        <v>47.368421052631575</v>
      </c>
      <c r="AK11" s="45">
        <f>[1]VS13!$DL11</f>
        <v>72.530153749371607</v>
      </c>
      <c r="AL11" s="45">
        <f>[1]VS13!$DM11</f>
        <v>4.8622366288492707</v>
      </c>
      <c r="AM11" s="46">
        <f>[1]VS13!$DO11</f>
        <v>6.7114093959731536</v>
      </c>
    </row>
    <row r="12" spans="1:39" x14ac:dyDescent="0.25">
      <c r="A12" t="s">
        <v>19</v>
      </c>
      <c r="B12" s="44">
        <f>[1]VS13!$AY12</f>
        <v>10.708117443868739</v>
      </c>
      <c r="C12" s="45">
        <f>[1]VS13!$AJ12</f>
        <v>25.068812195638369</v>
      </c>
      <c r="D12" s="45">
        <f>[1]VS13!$AK12</f>
        <v>13.952995977133179</v>
      </c>
      <c r="E12" s="45" t="str">
        <f>[1]VS13!$DA12</f>
        <v>NA</v>
      </c>
      <c r="F12" s="45">
        <f>[1]VS13!$DG12</f>
        <v>1.9242454932145026</v>
      </c>
      <c r="G12" s="45">
        <f>[1]VS13!$DH12</f>
        <v>1.41786510026</v>
      </c>
      <c r="H12" s="45">
        <f>[1]VS12!$GR12</f>
        <v>8.78125</v>
      </c>
      <c r="I12" s="45">
        <f>[1]VS13!$FH12</f>
        <v>107.65647154142191</v>
      </c>
      <c r="J12" s="45">
        <f>[1]VS13!$FI12</f>
        <v>15.39396394571602</v>
      </c>
      <c r="K12" s="45">
        <f>[1]VS11!$GG12</f>
        <v>58.260416666666664</v>
      </c>
      <c r="L12" s="46">
        <f>[1]VS11!$FR12</f>
        <v>8.2565720000000002</v>
      </c>
      <c r="M12" s="58">
        <f>[1]VS10!$L12</f>
        <v>7.9494623952919952</v>
      </c>
      <c r="N12" s="59">
        <f>[1]VS10!$S12</f>
        <v>69.991823385118551</v>
      </c>
      <c r="O12" s="59">
        <f>[1]VS13!$AZ12</f>
        <v>57.119708324893658</v>
      </c>
      <c r="P12" s="59">
        <f>[1]VS13!$BB12</f>
        <v>15.39396394571602</v>
      </c>
      <c r="Q12" s="59">
        <f>[1]VS11!$BD12</f>
        <v>63.500101276078595</v>
      </c>
      <c r="R12" s="59">
        <f>[1]VS13!$CP12</f>
        <v>71.31782945736434</v>
      </c>
      <c r="S12" s="59">
        <f>[1]VS13!$DZ12</f>
        <v>220.78185132671661</v>
      </c>
      <c r="T12" s="59">
        <f>[1]VS13!$EC12</f>
        <v>0.10127607859023698</v>
      </c>
      <c r="U12" s="59">
        <f>[1]VS12!$FF12</f>
        <v>89.491571506253393</v>
      </c>
      <c r="V12" s="60">
        <f>[1]VS12!$FG12</f>
        <v>57.476889613920612</v>
      </c>
      <c r="W12" s="44">
        <f>[1]VS13!$V12</f>
        <v>25586.839130434782</v>
      </c>
      <c r="X12" s="45">
        <f>[1]VS13!$AC12</f>
        <v>21.498371335504888</v>
      </c>
      <c r="Y12" s="45">
        <f>[1]VS13!$AE12</f>
        <v>24000</v>
      </c>
      <c r="Z12" s="45">
        <f>[1]VS13!$EI12</f>
        <v>18.243461414271874</v>
      </c>
      <c r="AA12" s="45">
        <f>[1]VS13!$FD12</f>
        <v>11.950577273647964</v>
      </c>
      <c r="AB12" s="45">
        <f>[1]VS13!$EW12</f>
        <v>20.37037037037037</v>
      </c>
      <c r="AC12" s="58">
        <f>[1]VS13!$FD12</f>
        <v>11.950577273647964</v>
      </c>
      <c r="AD12" s="59">
        <f>[1]VS13!$EU12</f>
        <v>0</v>
      </c>
      <c r="AE12" s="59">
        <f>[1]VS13!$EM12</f>
        <v>149</v>
      </c>
      <c r="AF12" s="59">
        <f>[1]VS12!$ER12</f>
        <v>45.8</v>
      </c>
      <c r="AG12" s="60">
        <f>[1]VS13!$FL12</f>
        <v>34.111240762349283</v>
      </c>
      <c r="AH12" s="44">
        <f>[1]VS13!$CX12</f>
        <v>82.222222222222214</v>
      </c>
      <c r="AI12" s="45">
        <f>[1]VS13!$CY12</f>
        <v>81.481481481481481</v>
      </c>
      <c r="AJ12" s="45">
        <f>[1]VS13!$CZ12</f>
        <v>42.222222222222221</v>
      </c>
      <c r="AK12" s="45">
        <f>[1]VS13!$DL12</f>
        <v>66.804305656824184</v>
      </c>
      <c r="AL12" s="45">
        <f>[1]VS13!$DM12</f>
        <v>17.766497461928935</v>
      </c>
      <c r="AM12" s="46">
        <f>[1]VS13!$DO12</f>
        <v>23.952095808383234</v>
      </c>
    </row>
    <row r="13" spans="1:39" x14ac:dyDescent="0.25">
      <c r="A13" t="s">
        <v>20</v>
      </c>
      <c r="B13" s="44">
        <f>[1]VS13!$AY13</f>
        <v>2.256428196606612</v>
      </c>
      <c r="C13" s="45">
        <f>[1]VS13!$AJ13</f>
        <v>0.10256410256410256</v>
      </c>
      <c r="D13" s="45">
        <f>[1]VS13!$AK13</f>
        <v>0.51282051282051277</v>
      </c>
      <c r="E13" s="45" t="str">
        <f>[1]VS13!$DA13</f>
        <v>NA</v>
      </c>
      <c r="F13" s="45">
        <f>[1]VS13!$DG13</f>
        <v>0</v>
      </c>
      <c r="G13" s="45">
        <f>[1]VS13!$DH13</f>
        <v>0</v>
      </c>
      <c r="H13" s="45">
        <f>[1]VS12!$GR13</f>
        <v>0</v>
      </c>
      <c r="I13" s="45">
        <f>[1]VS13!$FH13</f>
        <v>3.5292312413687279</v>
      </c>
      <c r="J13" s="45">
        <f>[1]VS13!$FI13</f>
        <v>2.1482277121374866</v>
      </c>
      <c r="K13" s="45">
        <f>[1]VS11!$GG13</f>
        <v>43.058823529411768</v>
      </c>
      <c r="L13" s="46">
        <f>[1]VS11!$FR13</f>
        <v>47.672674000000001</v>
      </c>
      <c r="M13" s="58">
        <f>[1]VS10!$L13</f>
        <v>44.346909274756619</v>
      </c>
      <c r="N13" s="59">
        <f>[1]VS10!$S13</f>
        <v>19.497282608695652</v>
      </c>
      <c r="O13" s="59">
        <f>[1]VS13!$AZ13</f>
        <v>17.492711370262391</v>
      </c>
      <c r="P13" s="59">
        <f>[1]VS13!$BB13</f>
        <v>0.99739143777811867</v>
      </c>
      <c r="Q13" s="59">
        <f>[1]VS11!$BD13</f>
        <v>19.410771827528006</v>
      </c>
      <c r="R13" s="59">
        <f>[1]VS13!$CP13</f>
        <v>78.260869565217391</v>
      </c>
      <c r="S13" s="59">
        <f>[1]VS13!$DZ13</f>
        <v>105.18643547644621</v>
      </c>
      <c r="T13" s="59">
        <f>[1]VS13!$EC13</f>
        <v>0.69050176461562063</v>
      </c>
      <c r="U13" s="59">
        <f>[1]VS12!$FF13</f>
        <v>89.676327480431567</v>
      </c>
      <c r="V13" s="60">
        <f>[1]VS12!$FG13</f>
        <v>67.188491643748677</v>
      </c>
      <c r="W13" s="44">
        <f>[1]VS13!$V13</f>
        <v>54641.641052631581</v>
      </c>
      <c r="X13" s="45">
        <f>[1]VS13!$AC13</f>
        <v>12.431129476584022</v>
      </c>
      <c r="Y13" s="45">
        <f>[1]VS13!$AE13</f>
        <v>131250</v>
      </c>
      <c r="Z13" s="45">
        <f>[1]VS13!$EI13</f>
        <v>8.3259047958637904</v>
      </c>
      <c r="AA13" s="45">
        <f>[1]VS13!$FD13</f>
        <v>13.656590455731164</v>
      </c>
      <c r="AB13" s="45">
        <f>[1]VS13!$EW13</f>
        <v>19.702602230483272</v>
      </c>
      <c r="AC13" s="58">
        <f>[1]VS13!$FD13</f>
        <v>13.656590455731164</v>
      </c>
      <c r="AD13" s="59">
        <f>[1]VS13!$EU13</f>
        <v>0</v>
      </c>
      <c r="AE13" s="59">
        <f>[1]VS13!$EM13</f>
        <v>24</v>
      </c>
      <c r="AF13" s="59">
        <f>[1]VS12!$ER13</f>
        <v>53.8</v>
      </c>
      <c r="AG13" s="60">
        <f>[1]VS13!$FL13</f>
        <v>10.167261792896072</v>
      </c>
      <c r="AH13" s="44">
        <f>[1]VS13!$CX13</f>
        <v>95.104895104895107</v>
      </c>
      <c r="AI13" s="45">
        <f>[1]VS13!$CY13</f>
        <v>95.104895104895107</v>
      </c>
      <c r="AJ13" s="45">
        <f>[1]VS13!$CZ13</f>
        <v>63.286713286713294</v>
      </c>
      <c r="AK13" s="45">
        <f>[1]VS13!$DL13</f>
        <v>85.316359133336135</v>
      </c>
      <c r="AL13" s="45">
        <f>[1]VS13!$DM13</f>
        <v>2.0703933747412009</v>
      </c>
      <c r="AM13" s="46">
        <f>[1]VS13!$DO13</f>
        <v>3.2912781130005482</v>
      </c>
    </row>
    <row r="14" spans="1:39" x14ac:dyDescent="0.25">
      <c r="A14" t="s">
        <v>21</v>
      </c>
      <c r="B14" s="44">
        <f>[1]VS13!$AY14</f>
        <v>2</v>
      </c>
      <c r="C14" s="45">
        <f>[1]VS13!$AJ14</f>
        <v>2.4844720496894408</v>
      </c>
      <c r="D14" s="45">
        <f>[1]VS13!$AK14</f>
        <v>2.1739130434782608</v>
      </c>
      <c r="E14" s="45">
        <f>[1]VS13!$DA14</f>
        <v>80</v>
      </c>
      <c r="F14" s="45">
        <f>[1]VS13!$DG14</f>
        <v>0.24384296513045597</v>
      </c>
      <c r="G14" s="45">
        <f>[1]VS13!$DH14</f>
        <v>0</v>
      </c>
      <c r="H14" s="45">
        <f>[1]VS12!$GR14</f>
        <v>0</v>
      </c>
      <c r="I14" s="45">
        <f>[1]VS13!$FH14</f>
        <v>3.9014874420872956</v>
      </c>
      <c r="J14" s="45">
        <f>[1]VS13!$FI14</f>
        <v>0.9753718605218239</v>
      </c>
      <c r="K14" s="45">
        <f>[1]VS11!$GG14</f>
        <v>17.109589041095891</v>
      </c>
      <c r="L14" s="46">
        <f>[1]VS11!$FR14</f>
        <v>72.108940000000004</v>
      </c>
      <c r="M14" s="58">
        <f>[1]VS10!$L14</f>
        <v>23.430563678973172</v>
      </c>
      <c r="N14" s="59">
        <f>[1]VS10!$S14</f>
        <v>66.820987654320987</v>
      </c>
      <c r="O14" s="59">
        <f>[1]VS13!$AZ14</f>
        <v>38.039502560351131</v>
      </c>
      <c r="P14" s="59">
        <f>[1]VS13!$BB14</f>
        <v>7.8029748841745912</v>
      </c>
      <c r="Q14" s="59">
        <f>[1]VS11!$BD14</f>
        <v>57.54693977078761</v>
      </c>
      <c r="R14" s="59">
        <f>[1]VS13!$CP14</f>
        <v>77.777777777777786</v>
      </c>
      <c r="S14" s="59">
        <f>[1]VS13!$DZ14</f>
        <v>119.72689587905388</v>
      </c>
      <c r="T14" s="59">
        <f>[1]VS13!$EC14</f>
        <v>0.24384296513045597</v>
      </c>
      <c r="U14" s="59">
        <f>[1]VS12!$FF14</f>
        <v>69.521912350597617</v>
      </c>
      <c r="V14" s="60">
        <f>[1]VS12!$FG14</f>
        <v>47.377158034528556</v>
      </c>
      <c r="W14" s="44">
        <f>[1]VS13!$V14</f>
        <v>31701</v>
      </c>
      <c r="X14" s="45">
        <f>[1]VS13!$AC14</f>
        <v>26.256983240223462</v>
      </c>
      <c r="Y14" s="45">
        <f>[1]VS13!$AE14</f>
        <v>235000</v>
      </c>
      <c r="Z14" s="45">
        <f>[1]VS13!$EI14</f>
        <v>10.265087422447829</v>
      </c>
      <c r="AA14" s="45">
        <f>[1]VS13!$FD14</f>
        <v>8.7783467446964156</v>
      </c>
      <c r="AB14" s="45">
        <f>[1]VS13!$EW14</f>
        <v>21.818181818181817</v>
      </c>
      <c r="AC14" s="58">
        <f>[1]VS13!$FD14</f>
        <v>8.7783467446964156</v>
      </c>
      <c r="AD14" s="59">
        <f>[1]VS13!$EU14</f>
        <v>0</v>
      </c>
      <c r="AE14" s="59">
        <f>[1]VS13!$EM14</f>
        <v>30</v>
      </c>
      <c r="AF14" s="59">
        <f>[1]VS12!$ER14</f>
        <v>54.7</v>
      </c>
      <c r="AG14" s="60">
        <f>[1]VS13!$FL14</f>
        <v>25.571065989847714</v>
      </c>
      <c r="AH14" s="44">
        <f>[1]VS13!$CX14</f>
        <v>89.473684210526315</v>
      </c>
      <c r="AI14" s="45">
        <f>[1]VS13!$CY14</f>
        <v>88.157894736842096</v>
      </c>
      <c r="AJ14" s="45">
        <f>[1]VS13!$CZ14</f>
        <v>51.315789473684212</v>
      </c>
      <c r="AK14" s="45">
        <f>[1]VS13!$DL14</f>
        <v>73.270714687869301</v>
      </c>
      <c r="AL14" s="45">
        <f>[1]VS13!$DM14</f>
        <v>13.888888888888888</v>
      </c>
      <c r="AM14" s="46">
        <f>[1]VS13!$DO14</f>
        <v>12.422360248447205</v>
      </c>
    </row>
    <row r="15" spans="1:39" x14ac:dyDescent="0.25">
      <c r="A15" t="s">
        <v>22</v>
      </c>
      <c r="B15" s="44">
        <f>[1]VS13!$AY15</f>
        <v>7.1164063757848979</v>
      </c>
      <c r="C15" s="45">
        <f>[1]VS13!$AJ15</f>
        <v>2.8621495327102804</v>
      </c>
      <c r="D15" s="45">
        <f>[1]VS13!$AK15</f>
        <v>2.8037383177570092</v>
      </c>
      <c r="E15" s="45">
        <f>[1]VS13!$DA15</f>
        <v>127</v>
      </c>
      <c r="F15" s="45">
        <f>[1]VS13!$DG15</f>
        <v>0.16969285593076533</v>
      </c>
      <c r="G15" s="45">
        <f>[1]VS13!$DH15</f>
        <v>1.0181571355800001</v>
      </c>
      <c r="H15" s="45">
        <f>[1]VS12!$GR15</f>
        <v>9.9583333300000003</v>
      </c>
      <c r="I15" s="45">
        <f>[1]VS13!$FH15</f>
        <v>29.017478364160869</v>
      </c>
      <c r="J15" s="45">
        <f>[1]VS13!$FI15</f>
        <v>7.8907178007805872</v>
      </c>
      <c r="K15" s="45">
        <f>[1]VS11!$GG15</f>
        <v>55.933774834437088</v>
      </c>
      <c r="L15" s="46">
        <f>[1]VS11!$FR15</f>
        <v>30.115299</v>
      </c>
      <c r="M15" s="58">
        <f>[1]VS10!$L15</f>
        <v>8.4666533401641981</v>
      </c>
      <c r="N15" s="59">
        <f>[1]VS10!$S15</f>
        <v>58.04638088545326</v>
      </c>
      <c r="O15" s="59">
        <f>[1]VS13!$AZ15</f>
        <v>55.06533174953335</v>
      </c>
      <c r="P15" s="59">
        <f>[1]VS13!$BB15</f>
        <v>14.508739182080435</v>
      </c>
      <c r="Q15" s="59">
        <f>[1]VS11!$BD15</f>
        <v>49.04123536399117</v>
      </c>
      <c r="R15" s="59">
        <f>[1]VS13!$CP15</f>
        <v>85.314685314685306</v>
      </c>
      <c r="S15" s="59">
        <f>[1]VS13!$DZ15</f>
        <v>190.14084507042253</v>
      </c>
      <c r="T15" s="59">
        <f>[1]VS13!$EC15</f>
        <v>8.4846427965382665E-2</v>
      </c>
      <c r="U15" s="59">
        <f>[1]VS12!$FF15</f>
        <v>79.844122104351584</v>
      </c>
      <c r="V15" s="60">
        <f>[1]VS12!$FG15</f>
        <v>59.92639099372159</v>
      </c>
      <c r="W15" s="44">
        <f>[1]VS13!$V15</f>
        <v>36856.771428571432</v>
      </c>
      <c r="X15" s="45">
        <f>[1]VS13!$AC15</f>
        <v>17.0304114490161</v>
      </c>
      <c r="Y15" s="45">
        <f>[1]VS13!$AE15</f>
        <v>88500</v>
      </c>
      <c r="Z15" s="45">
        <f>[1]VS13!$EI15</f>
        <v>20.300462249614792</v>
      </c>
      <c r="AA15" s="45">
        <f>[1]VS13!$FD15</f>
        <v>12.811810622772782</v>
      </c>
      <c r="AB15" s="45">
        <f>[1]VS13!$EW15</f>
        <v>26.066350710900476</v>
      </c>
      <c r="AC15" s="58">
        <f>[1]VS13!$FD15</f>
        <v>12.811810622772782</v>
      </c>
      <c r="AD15" s="59">
        <f>[1]VS13!$EU15</f>
        <v>0</v>
      </c>
      <c r="AE15" s="59">
        <f>[1]VS13!$EM15</f>
        <v>117</v>
      </c>
      <c r="AF15" s="59">
        <f>[1]VS12!$ER15</f>
        <v>62.2</v>
      </c>
      <c r="AG15" s="60">
        <f>[1]VS13!$FL15</f>
        <v>19.455690508322089</v>
      </c>
      <c r="AH15" s="44">
        <f>[1]VS13!$CX15</f>
        <v>83.035714285714292</v>
      </c>
      <c r="AI15" s="45">
        <f>[1]VS13!$CY15</f>
        <v>82.142857142857139</v>
      </c>
      <c r="AJ15" s="45">
        <f>[1]VS13!$CZ15</f>
        <v>39.285714285714285</v>
      </c>
      <c r="AK15" s="45">
        <f>[1]VS13!$DL15</f>
        <v>73.584051756034384</v>
      </c>
      <c r="AL15" s="45">
        <f>[1]VS13!$DM15</f>
        <v>12.598425196850393</v>
      </c>
      <c r="AM15" s="46">
        <f>[1]VS13!$DO15</f>
        <v>14.714898835070509</v>
      </c>
    </row>
    <row r="16" spans="1:39" x14ac:dyDescent="0.25">
      <c r="A16" t="s">
        <v>23</v>
      </c>
      <c r="B16" s="44">
        <f>[1]VS13!$AY16</f>
        <v>3.8247995064774831</v>
      </c>
      <c r="C16" s="45">
        <f>[1]VS13!$AJ16</f>
        <v>9.9259259259259256</v>
      </c>
      <c r="D16" s="45">
        <f>[1]VS13!$AK16</f>
        <v>12.74074074074074</v>
      </c>
      <c r="E16" s="45">
        <f>[1]VS13!$DA16</f>
        <v>38</v>
      </c>
      <c r="F16" s="45">
        <f>[1]VS13!$DG16</f>
        <v>7.9118833385044995</v>
      </c>
      <c r="G16" s="45">
        <f>[1]VS13!$DH16</f>
        <v>25.598678777899998</v>
      </c>
      <c r="H16" s="45">
        <f>[1]VS12!$GR16</f>
        <v>6.7058823500000004</v>
      </c>
      <c r="I16" s="45">
        <f>[1]VS13!$FH16</f>
        <v>39.869686627365809</v>
      </c>
      <c r="J16" s="45">
        <f>[1]VS13!$FI16</f>
        <v>13.341607198262489</v>
      </c>
      <c r="K16" s="45">
        <f>[1]VS11!$GG16</f>
        <v>96.702380952380949</v>
      </c>
      <c r="L16" s="46">
        <f>[1]VS11!$FR16</f>
        <v>6.7277630000000004</v>
      </c>
      <c r="M16" s="58">
        <f>[1]VS10!$L16</f>
        <v>68.798535030080103</v>
      </c>
      <c r="N16" s="59">
        <f>[1]VS10!$S16</f>
        <v>58.990536277602523</v>
      </c>
      <c r="O16" s="59">
        <f>[1]VS13!$AZ16</f>
        <v>291.96400868755819</v>
      </c>
      <c r="P16" s="59">
        <f>[1]VS13!$BB16</f>
        <v>67.793980763264045</v>
      </c>
      <c r="Q16" s="59">
        <f>[1]VS11!$BD16</f>
        <v>76.791808873720143</v>
      </c>
      <c r="R16" s="59">
        <f>[1]VS13!$CP16</f>
        <v>85.714285714285708</v>
      </c>
      <c r="S16" s="59">
        <f>[1]VS13!$DZ16</f>
        <v>262.79863481228671</v>
      </c>
      <c r="T16" s="59">
        <f>[1]VS13!$EC16</f>
        <v>4.4989140552280489</v>
      </c>
      <c r="U16" s="59">
        <f>[1]VS12!$FF16</f>
        <v>53.196154494855797</v>
      </c>
      <c r="V16" s="60">
        <f>[1]VS12!$FG16</f>
        <v>34.879406307977732</v>
      </c>
      <c r="W16" s="44">
        <f>[1]VS13!$V16</f>
        <v>40685.838414634149</v>
      </c>
      <c r="X16" s="45">
        <f>[1]VS13!$AC16</f>
        <v>15.076335877862595</v>
      </c>
      <c r="Y16" s="45">
        <f>[1]VS13!$AE16</f>
        <v>220000</v>
      </c>
      <c r="Z16" s="45">
        <f>[1]VS13!$EI16</f>
        <v>4.6343423519957145</v>
      </c>
      <c r="AA16" s="45">
        <f>[1]VS13!$FD16</f>
        <v>396.52497672975488</v>
      </c>
      <c r="AB16" s="45">
        <f>[1]VS13!$EW16</f>
        <v>25.022368028631075</v>
      </c>
      <c r="AC16" s="58">
        <f>[1]VS13!$FD16</f>
        <v>396.52497672975488</v>
      </c>
      <c r="AD16" s="59">
        <f>[1]VS13!$EU16</f>
        <v>3.5681042506981075</v>
      </c>
      <c r="AE16" s="59">
        <f>[1]VS13!$EM16</f>
        <v>1242</v>
      </c>
      <c r="AF16" s="59">
        <f>[1]VS12!$ER16</f>
        <v>39.5</v>
      </c>
      <c r="AG16" s="60">
        <f>[1]VS13!$FL16</f>
        <v>16.381559872426791</v>
      </c>
      <c r="AH16" s="44">
        <f>[1]VS13!$CX16</f>
        <v>89.65517241379311</v>
      </c>
      <c r="AI16" s="45">
        <f>[1]VS13!$CY16</f>
        <v>89.65517241379311</v>
      </c>
      <c r="AJ16" s="45">
        <f>[1]VS13!$CZ16</f>
        <v>50</v>
      </c>
      <c r="AK16" s="45">
        <f>[1]VS13!$DL16</f>
        <v>66.026308829863225</v>
      </c>
      <c r="AL16" s="45">
        <f>[1]VS13!$DM16</f>
        <v>9.4043887147335425</v>
      </c>
      <c r="AM16" s="46">
        <f>[1]VS13!$DO16</f>
        <v>5.7183702644746246</v>
      </c>
    </row>
    <row r="17" spans="1:39" x14ac:dyDescent="0.25">
      <c r="A17" t="s">
        <v>24</v>
      </c>
      <c r="B17" s="44">
        <f>[1]VS13!$AY17</f>
        <v>8.0811232449297972</v>
      </c>
      <c r="C17" s="45">
        <f>[1]VS13!$AJ17</f>
        <v>3.1779661016949152</v>
      </c>
      <c r="D17" s="45">
        <f>[1]VS13!$AK17</f>
        <v>1.7655367231638419</v>
      </c>
      <c r="E17" s="45">
        <f>[1]VS13!$DA17</f>
        <v>136</v>
      </c>
      <c r="F17" s="45">
        <f>[1]VS13!$DG17</f>
        <v>0.37974683544303794</v>
      </c>
      <c r="G17" s="45">
        <f>[1]VS13!$DH17</f>
        <v>0.12658227848100001</v>
      </c>
      <c r="H17" s="45">
        <f>[1]VS12!$GR17</f>
        <v>6.4285714299999999</v>
      </c>
      <c r="I17" s="45">
        <f>[1]VS13!$FH17</f>
        <v>38.481012658227847</v>
      </c>
      <c r="J17" s="45">
        <f>[1]VS13!$FI17</f>
        <v>4.8101265822784809</v>
      </c>
      <c r="K17" s="45">
        <f>[1]VS11!$GG17</f>
        <v>52.355932203389834</v>
      </c>
      <c r="L17" s="46">
        <f>[1]VS11!$FR17</f>
        <v>53.829062999999998</v>
      </c>
      <c r="M17" s="58">
        <f>[1]VS10!$L17</f>
        <v>7.383990395834406</v>
      </c>
      <c r="N17" s="59">
        <f>[1]VS10!$S17</f>
        <v>67.687747035573125</v>
      </c>
      <c r="O17" s="59">
        <f>[1]VS13!$AZ17</f>
        <v>36.835443037974684</v>
      </c>
      <c r="P17" s="59">
        <f>[1]VS13!$BB17</f>
        <v>8.8607594936708853</v>
      </c>
      <c r="Q17" s="59">
        <f>[1]VS11!$BD17</f>
        <v>43.164556962025316</v>
      </c>
      <c r="R17" s="59">
        <f>[1]VS13!$CP17</f>
        <v>78.571428571428569</v>
      </c>
      <c r="S17" s="59">
        <f>[1]VS13!$DZ17</f>
        <v>283.1645569620253</v>
      </c>
      <c r="T17" s="59">
        <f>[1]VS13!$EC17</f>
        <v>0.12658227848101264</v>
      </c>
      <c r="U17" s="59">
        <f>[1]VS12!$FF17</f>
        <v>95.980148883374696</v>
      </c>
      <c r="V17" s="60">
        <f>[1]VS12!$FG17</f>
        <v>68.403639371381303</v>
      </c>
      <c r="W17" s="44">
        <f>[1]VS13!$V17</f>
        <v>36245.302491103204</v>
      </c>
      <c r="X17" s="45">
        <f>[1]VS13!$AC17</f>
        <v>21.182008368200837</v>
      </c>
      <c r="Y17" s="45">
        <f>[1]VS13!$AE17</f>
        <v>56444</v>
      </c>
      <c r="Z17" s="45">
        <f>[1]VS13!$EI17</f>
        <v>22.651222651222653</v>
      </c>
      <c r="AA17" s="45">
        <f>[1]VS13!$FD17</f>
        <v>5.9493670886075947</v>
      </c>
      <c r="AB17" s="45">
        <f>[1]VS13!$EW17</f>
        <v>23.076923076923077</v>
      </c>
      <c r="AC17" s="58">
        <f>[1]VS13!$FD17</f>
        <v>5.9493670886075947</v>
      </c>
      <c r="AD17" s="59">
        <f>[1]VS13!$EU17</f>
        <v>0</v>
      </c>
      <c r="AE17" s="59">
        <f>[1]VS13!$EM17</f>
        <v>32</v>
      </c>
      <c r="AF17" s="59">
        <f>[1]VS12!$ER17</f>
        <v>58</v>
      </c>
      <c r="AG17" s="60">
        <f>[1]VS13!$FL17</f>
        <v>22.98889262874453</v>
      </c>
      <c r="AH17" s="44">
        <f>[1]VS13!$CX17</f>
        <v>86.274509803921575</v>
      </c>
      <c r="AI17" s="45">
        <f>[1]VS13!$CY17</f>
        <v>84.313725490196077</v>
      </c>
      <c r="AJ17" s="45">
        <f>[1]VS13!$CZ17</f>
        <v>40.196078431372548</v>
      </c>
      <c r="AK17" s="45">
        <f>[1]VS13!$DL17</f>
        <v>72.863821004682819</v>
      </c>
      <c r="AL17" s="45">
        <f>[1]VS13!$DM17</f>
        <v>11.299435028248588</v>
      </c>
      <c r="AM17" s="46">
        <f>[1]VS13!$DO17</f>
        <v>6.354249404289118</v>
      </c>
    </row>
    <row r="18" spans="1:39" x14ac:dyDescent="0.25">
      <c r="A18" t="s">
        <v>25</v>
      </c>
      <c r="B18" s="44">
        <f>[1]VS13!$AY18</f>
        <v>3.9979757085020244</v>
      </c>
      <c r="C18" s="45">
        <f>[1]VS13!$AJ18</f>
        <v>1.2254901960784315</v>
      </c>
      <c r="D18" s="45">
        <f>[1]VS13!$AK18</f>
        <v>1.6421568627450982</v>
      </c>
      <c r="E18" s="45">
        <f>[1]VS13!$DA18</f>
        <v>160</v>
      </c>
      <c r="F18" s="45">
        <f>[1]VS13!$DG18</f>
        <v>4.0933731607478707</v>
      </c>
      <c r="G18" s="45">
        <f>[1]VS13!$DH18</f>
        <v>2.2126341409400001</v>
      </c>
      <c r="H18" s="45">
        <f>[1]VS12!$GR18</f>
        <v>10.199999999999999</v>
      </c>
      <c r="I18" s="45">
        <f>[1]VS13!$FH18</f>
        <v>56.532802301139512</v>
      </c>
      <c r="J18" s="45">
        <f>[1]VS13!$FI18</f>
        <v>8.0761146144485014</v>
      </c>
      <c r="K18" s="45">
        <f>[1]VS11!$GG18</f>
        <v>93.928571428571431</v>
      </c>
      <c r="L18" s="46">
        <f>[1]VS11!$FR18</f>
        <v>7.1825130000000001</v>
      </c>
      <c r="M18" s="58">
        <f>[1]VS10!$L18</f>
        <v>55.582098922761489</v>
      </c>
      <c r="N18" s="59">
        <f>[1]VS10!$S18</f>
        <v>25.69832402234637</v>
      </c>
      <c r="O18" s="59">
        <f>[1]VS13!$AZ18</f>
        <v>78.216616882398498</v>
      </c>
      <c r="P18" s="59">
        <f>[1]VS13!$BB18</f>
        <v>15.377807279566325</v>
      </c>
      <c r="Q18" s="59">
        <f>[1]VS11!$BD18</f>
        <v>39.938046244053545</v>
      </c>
      <c r="R18" s="59">
        <f>[1]VS13!$CP18</f>
        <v>62.5</v>
      </c>
      <c r="S18" s="59">
        <f>[1]VS13!$DZ18</f>
        <v>180.99347272928421</v>
      </c>
      <c r="T18" s="59">
        <f>[1]VS13!$EC18</f>
        <v>1.3275804845668768</v>
      </c>
      <c r="U18" s="59">
        <f>[1]VS12!$FF18</f>
        <v>68.884803921568633</v>
      </c>
      <c r="V18" s="60">
        <f>[1]VS12!$FG18</f>
        <v>43.762254901960787</v>
      </c>
      <c r="W18" s="44">
        <f>[1]VS13!$V18</f>
        <v>73801.499193548385</v>
      </c>
      <c r="X18" s="45">
        <f>[1]VS13!$AC18</f>
        <v>6.9495694956949574</v>
      </c>
      <c r="Y18" s="45">
        <f>[1]VS13!$AE18</f>
        <v>244000</v>
      </c>
      <c r="Z18" s="45">
        <f>[1]VS13!$EI18</f>
        <v>5.0989455438393758</v>
      </c>
      <c r="AA18" s="45">
        <f>[1]VS13!$FD18</f>
        <v>42.482575506140059</v>
      </c>
      <c r="AB18" s="45">
        <f>[1]VS13!$EW18</f>
        <v>23.484848484848484</v>
      </c>
      <c r="AC18" s="58">
        <f>[1]VS13!$FD18</f>
        <v>42.482575506140059</v>
      </c>
      <c r="AD18" s="59">
        <f>[1]VS13!$EU18</f>
        <v>0.55315853523619873</v>
      </c>
      <c r="AE18" s="59">
        <f>[1]VS13!$EM18</f>
        <v>525</v>
      </c>
      <c r="AF18" s="59">
        <f>[1]VS12!$ER18</f>
        <v>43.1</v>
      </c>
      <c r="AG18" s="60">
        <f>[1]VS13!$FL18</f>
        <v>8.9365079365079367</v>
      </c>
      <c r="AH18" s="44">
        <f>[1]VS13!$CX18</f>
        <v>89.795918367346943</v>
      </c>
      <c r="AI18" s="45">
        <f>[1]VS13!$CY18</f>
        <v>91.156462585034021</v>
      </c>
      <c r="AJ18" s="45">
        <f>[1]VS13!$CZ18</f>
        <v>62.585034013605444</v>
      </c>
      <c r="AK18" s="45">
        <f>[1]VS13!$DL18</f>
        <v>77.246108772033949</v>
      </c>
      <c r="AL18" s="45">
        <f>[1]VS13!$DM18</f>
        <v>4.1782729805013927</v>
      </c>
      <c r="AM18" s="46">
        <f>[1]VS13!$DO18</f>
        <v>5.3333333333333339</v>
      </c>
    </row>
    <row r="19" spans="1:39" x14ac:dyDescent="0.25">
      <c r="A19" t="s">
        <v>26</v>
      </c>
      <c r="B19" s="44">
        <f>[1]VS13!$AY19</f>
        <v>13.463203463203463</v>
      </c>
      <c r="C19" s="45">
        <f>[1]VS13!$AJ19</f>
        <v>6.2109646079111727</v>
      </c>
      <c r="D19" s="45">
        <f>[1]VS13!$AK19</f>
        <v>6.4885496183206106</v>
      </c>
      <c r="E19" s="45" t="str">
        <f>[1]VS13!$DA19</f>
        <v>NA</v>
      </c>
      <c r="F19" s="45">
        <f>[1]VS13!$DG19</f>
        <v>0.5076657528683115</v>
      </c>
      <c r="G19" s="45">
        <f>[1]VS13!$DH19</f>
        <v>0.40613260229499998</v>
      </c>
      <c r="H19" s="45">
        <f>[1]VS12!$GR19</f>
        <v>7.8333333300000003</v>
      </c>
      <c r="I19" s="45">
        <f>[1]VS13!$FH19</f>
        <v>41.730124885775204</v>
      </c>
      <c r="J19" s="45">
        <f>[1]VS13!$FI19</f>
        <v>7.3103868413036857</v>
      </c>
      <c r="K19" s="45">
        <f>[1]VS11!$GG19</f>
        <v>41.488549618320612</v>
      </c>
      <c r="L19" s="46">
        <f>[1]VS11!$FR19</f>
        <v>52.504826000000001</v>
      </c>
      <c r="M19" s="58">
        <f>[1]VS10!$L19</f>
        <v>10.780681974378471</v>
      </c>
      <c r="N19" s="59">
        <f>[1]VS10!$S19</f>
        <v>62.520458265139112</v>
      </c>
      <c r="O19" s="59">
        <f>[1]VS13!$AZ19</f>
        <v>51.37577419027312</v>
      </c>
      <c r="P19" s="59">
        <f>[1]VS13!$BB19</f>
        <v>13.097776424002436</v>
      </c>
      <c r="Q19" s="59">
        <f>[1]VS11!$BD19</f>
        <v>51.071174738552138</v>
      </c>
      <c r="R19" s="59">
        <f>[1]VS13!$CP19</f>
        <v>78.899082568807344</v>
      </c>
      <c r="S19" s="59">
        <f>[1]VS13!$DZ19</f>
        <v>242.25809726875823</v>
      </c>
      <c r="T19" s="59">
        <f>[1]VS13!$EC19</f>
        <v>0.2030663011473246</v>
      </c>
      <c r="U19" s="59">
        <f>[1]VS12!$FF19</f>
        <v>76.772424598511563</v>
      </c>
      <c r="V19" s="60">
        <f>[1]VS12!$FG19</f>
        <v>54.027940984462717</v>
      </c>
      <c r="W19" s="44">
        <f>[1]VS13!$V19</f>
        <v>37351.850210970464</v>
      </c>
      <c r="X19" s="45">
        <f>[1]VS13!$AC19</f>
        <v>19.150052465897165</v>
      </c>
      <c r="Y19" s="45">
        <f>[1]VS13!$AE19</f>
        <v>70000</v>
      </c>
      <c r="Z19" s="45">
        <f>[1]VS13!$EI19</f>
        <v>14.160700079554495</v>
      </c>
      <c r="AA19" s="45">
        <f>[1]VS13!$FD19</f>
        <v>12.082444918265814</v>
      </c>
      <c r="AB19" s="45">
        <f>[1]VS13!$EW19</f>
        <v>23.312883435582819</v>
      </c>
      <c r="AC19" s="58">
        <f>[1]VS13!$FD19</f>
        <v>12.082444918265814</v>
      </c>
      <c r="AD19" s="59">
        <f>[1]VS13!$EU19</f>
        <v>0</v>
      </c>
      <c r="AE19" s="59">
        <f>[1]VS13!$EM19</f>
        <v>52</v>
      </c>
      <c r="AF19" s="59">
        <f>[1]VS12!$ER19</f>
        <v>60.5</v>
      </c>
      <c r="AG19" s="60">
        <f>[1]VS13!$FL19</f>
        <v>21.741894469167196</v>
      </c>
      <c r="AH19" s="44">
        <f>[1]VS13!$CX19</f>
        <v>86.46616541353383</v>
      </c>
      <c r="AI19" s="45">
        <f>[1]VS13!$CY19</f>
        <v>86.46616541353383</v>
      </c>
      <c r="AJ19" s="45">
        <f>[1]VS13!$CZ19</f>
        <v>51.879699248120303</v>
      </c>
      <c r="AK19" s="45">
        <f>[1]VS13!$DL19</f>
        <v>74.453488356869087</v>
      </c>
      <c r="AL19" s="45">
        <f>[1]VS13!$DM19</f>
        <v>10.558069381598793</v>
      </c>
      <c r="AM19" s="46">
        <f>[1]VS13!$DO19</f>
        <v>6.7704807041299926</v>
      </c>
    </row>
    <row r="20" spans="1:39" x14ac:dyDescent="0.25">
      <c r="A20" t="s">
        <v>27</v>
      </c>
      <c r="B20" s="44">
        <f>[1]VS13!$AY20</f>
        <v>4.0377875971354564</v>
      </c>
      <c r="C20" s="45">
        <f>[1]VS13!$AJ20</f>
        <v>1.0851871947911014</v>
      </c>
      <c r="D20" s="45">
        <f>[1]VS13!$AK20</f>
        <v>1.3836136733586544</v>
      </c>
      <c r="E20" s="45">
        <f>[1]VS13!$DA20</f>
        <v>162</v>
      </c>
      <c r="F20" s="45">
        <f>[1]VS13!$DG20</f>
        <v>0.33525546466407402</v>
      </c>
      <c r="G20" s="45">
        <f>[1]VS13!$DH20</f>
        <v>2.2797371597199998</v>
      </c>
      <c r="H20" s="45">
        <f>[1]VS12!$GR20</f>
        <v>10.29310345</v>
      </c>
      <c r="I20" s="45">
        <f>[1]VS13!$FH20</f>
        <v>18.170846184792811</v>
      </c>
      <c r="J20" s="45">
        <f>[1]VS13!$FI20</f>
        <v>2.0785838809172592</v>
      </c>
      <c r="K20" s="45">
        <f>[1]VS11!$GG20</f>
        <v>65.692307692307693</v>
      </c>
      <c r="L20" s="46">
        <f>[1]VS11!$FR20</f>
        <v>27.725397000000001</v>
      </c>
      <c r="M20" s="58">
        <f>[1]VS10!$L20</f>
        <v>56.474320816514577</v>
      </c>
      <c r="N20" s="59">
        <f>[1]VS10!$S20</f>
        <v>44.783861671469737</v>
      </c>
      <c r="O20" s="59">
        <f>[1]VS13!$AZ20</f>
        <v>58.267399758616065</v>
      </c>
      <c r="P20" s="59">
        <f>[1]VS13!$BB20</f>
        <v>12.203298913772295</v>
      </c>
      <c r="Q20" s="59">
        <f>[1]VS11!$BD20</f>
        <v>49.349604398551698</v>
      </c>
      <c r="R20" s="59">
        <f>[1]VS13!$CP20</f>
        <v>83.035714285714292</v>
      </c>
      <c r="S20" s="59">
        <f>[1]VS13!$DZ20</f>
        <v>190.89446157972375</v>
      </c>
      <c r="T20" s="59">
        <f>[1]VS13!$EC20</f>
        <v>0.26820437173125922</v>
      </c>
      <c r="U20" s="59">
        <f>[1]VS12!$FF20</f>
        <v>66.832874828060511</v>
      </c>
      <c r="V20" s="60">
        <f>[1]VS12!$FG20</f>
        <v>48.667469050894084</v>
      </c>
      <c r="W20" s="44">
        <f>[1]VS13!$V20</f>
        <v>40718.882743362832</v>
      </c>
      <c r="X20" s="45">
        <f>[1]VS13!$AC20</f>
        <v>16.34446397188049</v>
      </c>
      <c r="Y20" s="45">
        <f>[1]VS13!$AE20</f>
        <v>127450</v>
      </c>
      <c r="Z20" s="45">
        <f>[1]VS13!$EI20</f>
        <v>13.746486414134655</v>
      </c>
      <c r="AA20" s="45">
        <f>[1]VS13!$FD20</f>
        <v>33.391444280541776</v>
      </c>
      <c r="AB20" s="45">
        <f>[1]VS13!$EW20</f>
        <v>18.684210526315788</v>
      </c>
      <c r="AC20" s="58">
        <f>[1]VS13!$FD20</f>
        <v>33.391444280541776</v>
      </c>
      <c r="AD20" s="59">
        <f>[1]VS13!$EU20</f>
        <v>0.20115327879844441</v>
      </c>
      <c r="AE20" s="59">
        <f>[1]VS13!$EM20</f>
        <v>332</v>
      </c>
      <c r="AF20" s="59">
        <f>[1]VS12!$ER20</f>
        <v>42</v>
      </c>
      <c r="AG20" s="60">
        <f>[1]VS13!$FL20</f>
        <v>23.627436393393843</v>
      </c>
      <c r="AH20" s="44">
        <f>[1]VS13!$CX20</f>
        <v>90.909090909090907</v>
      </c>
      <c r="AI20" s="45">
        <f>[1]VS13!$CY20</f>
        <v>91.341991341991346</v>
      </c>
      <c r="AJ20" s="45">
        <f>[1]VS13!$CZ20</f>
        <v>47.186147186147188</v>
      </c>
      <c r="AK20" s="45">
        <f>[1]VS13!$DL20</f>
        <v>78.63702275169679</v>
      </c>
      <c r="AL20" s="45">
        <f>[1]VS13!$DM20</f>
        <v>8.4269662921348321</v>
      </c>
      <c r="AM20" s="46">
        <f>[1]VS13!$DO20</f>
        <v>4.0302267002518892</v>
      </c>
    </row>
    <row r="21" spans="1:39" x14ac:dyDescent="0.25">
      <c r="A21" t="s">
        <v>28</v>
      </c>
      <c r="B21" s="44">
        <f>[1]VS13!$AY21</f>
        <v>5.8722527472527473</v>
      </c>
      <c r="C21" s="45">
        <f>[1]VS13!$AJ21</f>
        <v>6.7677314564158095</v>
      </c>
      <c r="D21" s="45">
        <f>[1]VS13!$AK21</f>
        <v>9.2853275582024892</v>
      </c>
      <c r="E21" s="45">
        <f>[1]VS13!$DA21</f>
        <v>112</v>
      </c>
      <c r="F21" s="45">
        <f>[1]VS13!$DG21</f>
        <v>0.85412726496247948</v>
      </c>
      <c r="G21" s="45">
        <f>[1]VS13!$DH21</f>
        <v>1.7692636202800001</v>
      </c>
      <c r="H21" s="45">
        <f>[1]VS12!$GR21</f>
        <v>15.32608696</v>
      </c>
      <c r="I21" s="45">
        <f>[1]VS13!$FH21</f>
        <v>69.367335733024234</v>
      </c>
      <c r="J21" s="45">
        <f>[1]VS13!$FI21</f>
        <v>4.33164541516686</v>
      </c>
      <c r="K21" s="45">
        <f>[1]VS11!$GG21</f>
        <v>89.855932203389827</v>
      </c>
      <c r="L21" s="46">
        <f>[1]VS11!$FR21</f>
        <v>23.050692000000002</v>
      </c>
      <c r="M21" s="58">
        <f>[1]VS10!$L21</f>
        <v>67.845241971902539</v>
      </c>
      <c r="N21" s="59">
        <f>[1]VS10!$S21</f>
        <v>49.29396662387677</v>
      </c>
      <c r="O21" s="59">
        <f>[1]VS13!$AZ21</f>
        <v>70.099444817277785</v>
      </c>
      <c r="P21" s="59">
        <f>[1]VS13!$BB21</f>
        <v>14.947227136843392</v>
      </c>
      <c r="Q21" s="59">
        <f>[1]VS11!$BD21</f>
        <v>41.303154169971322</v>
      </c>
      <c r="R21" s="59">
        <f>[1]VS13!$CP21</f>
        <v>85</v>
      </c>
      <c r="S21" s="59">
        <f>[1]VS13!$DZ21</f>
        <v>183.4543346958697</v>
      </c>
      <c r="T21" s="59">
        <f>[1]VS13!$EC21</f>
        <v>1.2201818070892565</v>
      </c>
      <c r="U21" s="59">
        <f>[1]VS12!$FF21</f>
        <v>55.968610760125024</v>
      </c>
      <c r="V21" s="60">
        <f>[1]VS12!$FG21</f>
        <v>36.470040566602378</v>
      </c>
      <c r="W21" s="44">
        <f>[1]VS13!$V21</f>
        <v>30011.133630289532</v>
      </c>
      <c r="X21" s="45">
        <f>[1]VS13!$AC21</f>
        <v>17.981438515081209</v>
      </c>
      <c r="Y21" s="45">
        <f>[1]VS13!$AE21</f>
        <v>170000</v>
      </c>
      <c r="Z21" s="45">
        <f>[1]VS13!$EI21</f>
        <v>11.099224391548542</v>
      </c>
      <c r="AA21" s="45">
        <f>[1]VS13!$FD21</f>
        <v>45.207735952656954</v>
      </c>
      <c r="AB21" s="45">
        <f>[1]VS13!$EW21</f>
        <v>23.015075376884422</v>
      </c>
      <c r="AC21" s="58">
        <f>[1]VS13!$FD21</f>
        <v>45.207735952656954</v>
      </c>
      <c r="AD21" s="59">
        <f>[1]VS13!$EU21</f>
        <v>0.18302727106338845</v>
      </c>
      <c r="AE21" s="59">
        <f>[1]VS13!$EM21</f>
        <v>615</v>
      </c>
      <c r="AF21" s="59">
        <f>[1]VS12!$ER21</f>
        <v>58</v>
      </c>
      <c r="AG21" s="60">
        <f>[1]VS13!$FL21</f>
        <v>21.392424474773808</v>
      </c>
      <c r="AH21" s="44">
        <f>[1]VS13!$CX21</f>
        <v>90.697674418604649</v>
      </c>
      <c r="AI21" s="45">
        <f>[1]VS13!$CY21</f>
        <v>91.472868217054256</v>
      </c>
      <c r="AJ21" s="45">
        <f>[1]VS13!$CZ21</f>
        <v>55.038759689922479</v>
      </c>
      <c r="AK21" s="45">
        <f>[1]VS13!$DL21</f>
        <v>73.118073414747471</v>
      </c>
      <c r="AL21" s="45">
        <f>[1]VS13!$DM21</f>
        <v>9.7357440890125169</v>
      </c>
      <c r="AM21" s="46">
        <f>[1]VS13!$DO21</f>
        <v>2.0836950859524221</v>
      </c>
    </row>
    <row r="22" spans="1:39" x14ac:dyDescent="0.25">
      <c r="A22" t="s">
        <v>29</v>
      </c>
      <c r="B22" s="44">
        <f>[1]VS13!$AY22</f>
        <v>8.674339300937767</v>
      </c>
      <c r="C22" s="45">
        <f>[1]VS13!$AJ22</f>
        <v>4.5052292839903458</v>
      </c>
      <c r="D22" s="45">
        <f>[1]VS13!$AK22</f>
        <v>4.6661303298471442</v>
      </c>
      <c r="E22" s="45">
        <f>[1]VS13!$DA22</f>
        <v>194</v>
      </c>
      <c r="F22" s="45">
        <f>[1]VS13!$DG22</f>
        <v>0.28087257747401934</v>
      </c>
      <c r="G22" s="45">
        <f>[1]VS13!$DH22</f>
        <v>0.65536934743899999</v>
      </c>
      <c r="H22" s="45">
        <f>[1]VS12!$GR22</f>
        <v>8.9090909099999998</v>
      </c>
      <c r="I22" s="45">
        <f>[1]VS13!$FH22</f>
        <v>43.816122085947015</v>
      </c>
      <c r="J22" s="45">
        <f>[1]VS13!$FI22</f>
        <v>5.0557063945323479</v>
      </c>
      <c r="K22" s="45">
        <f>[1]VS11!$GG22</f>
        <v>56.657142857142858</v>
      </c>
      <c r="L22" s="46">
        <f>[1]VS11!$FR22</f>
        <v>31.840623999999998</v>
      </c>
      <c r="M22" s="58">
        <f>[1]VS10!$L22</f>
        <v>18.565472449960051</v>
      </c>
      <c r="N22" s="59">
        <f>[1]VS10!$S22</f>
        <v>60.274963820549928</v>
      </c>
      <c r="O22" s="59">
        <f>[1]VS13!$AZ22</f>
        <v>39.977530193802082</v>
      </c>
      <c r="P22" s="59">
        <f>[1]VS13!$BB22</f>
        <v>9.8305402115906766</v>
      </c>
      <c r="Q22" s="59">
        <f>[1]VS11!$BD22</f>
        <v>42.59900758355959</v>
      </c>
      <c r="R22" s="59">
        <f>[1]VS13!$CP22</f>
        <v>79.545454545454547</v>
      </c>
      <c r="S22" s="59">
        <f>[1]VS13!$DZ22</f>
        <v>235.6520925007022</v>
      </c>
      <c r="T22" s="59">
        <f>[1]VS13!$EC22</f>
        <v>9.3624192491339769E-2</v>
      </c>
      <c r="U22" s="59">
        <f>[1]VS12!$FF22</f>
        <v>87.5</v>
      </c>
      <c r="V22" s="60">
        <f>[1]VS12!$FG22</f>
        <v>62.301783944499498</v>
      </c>
      <c r="W22" s="44">
        <f>[1]VS13!$V22</f>
        <v>34578.523364485984</v>
      </c>
      <c r="X22" s="45">
        <f>[1]VS13!$AC22</f>
        <v>17.599677809101895</v>
      </c>
      <c r="Y22" s="45">
        <f>[1]VS13!$AE22</f>
        <v>60000</v>
      </c>
      <c r="Z22" s="45">
        <f>[1]VS13!$EI22</f>
        <v>12.092833876221498</v>
      </c>
      <c r="AA22" s="45">
        <f>[1]VS13!$FD22</f>
        <v>11.422151483943452</v>
      </c>
      <c r="AB22" s="45">
        <f>[1]VS13!$EW22</f>
        <v>28.49462365591398</v>
      </c>
      <c r="AC22" s="58">
        <f>[1]VS13!$FD22</f>
        <v>11.422151483943452</v>
      </c>
      <c r="AD22" s="59">
        <f>[1]VS13!$EU22</f>
        <v>0</v>
      </c>
      <c r="AE22" s="59">
        <f>[1]VS13!$EM22</f>
        <v>120</v>
      </c>
      <c r="AF22" s="59">
        <f>[1]VS12!$ER22</f>
        <v>49</v>
      </c>
      <c r="AG22" s="60">
        <f>[1]VS13!$FL22</f>
        <v>27.967711301044634</v>
      </c>
      <c r="AH22" s="44">
        <f>[1]VS13!$CX22</f>
        <v>83.098591549295776</v>
      </c>
      <c r="AI22" s="45">
        <f>[1]VS13!$CY22</f>
        <v>83.098591549295776</v>
      </c>
      <c r="AJ22" s="45">
        <f>[1]VS13!$CZ22</f>
        <v>42.25352112676056</v>
      </c>
      <c r="AK22" s="45">
        <f>[1]VS13!$DL22</f>
        <v>73.925768361870624</v>
      </c>
      <c r="AL22" s="45">
        <f>[1]VS13!$DM22</f>
        <v>12.78409090909091</v>
      </c>
      <c r="AM22" s="46">
        <f>[1]VS13!$DO22</f>
        <v>11.650485436893204</v>
      </c>
    </row>
    <row r="23" spans="1:39" x14ac:dyDescent="0.25">
      <c r="A23" t="s">
        <v>30</v>
      </c>
      <c r="B23" s="44">
        <f>[1]VS13!$AY23</f>
        <v>14.164565665826267</v>
      </c>
      <c r="C23" s="45">
        <f>[1]VS13!$AJ23</f>
        <v>11.357018054746652</v>
      </c>
      <c r="D23" s="45">
        <f>[1]VS13!$AK23</f>
        <v>6.6103669190448455</v>
      </c>
      <c r="E23" s="45">
        <f>[1]VS13!$DA23</f>
        <v>154</v>
      </c>
      <c r="F23" s="45">
        <f>[1]VS13!$DG23</f>
        <v>0.42909246942716162</v>
      </c>
      <c r="G23" s="45">
        <f>[1]VS13!$DH23</f>
        <v>1.71636987771</v>
      </c>
      <c r="H23" s="45">
        <f>[1]VS12!$GR23</f>
        <v>13.954545449999999</v>
      </c>
      <c r="I23" s="45">
        <f>[1]VS13!$FH23</f>
        <v>81.956661660587869</v>
      </c>
      <c r="J23" s="45">
        <f>[1]VS13!$FI23</f>
        <v>10.72731173567904</v>
      </c>
      <c r="K23" s="45">
        <f>[1]VS11!$GG23</f>
        <v>66.067669172932327</v>
      </c>
      <c r="L23" s="46">
        <f>[1]VS11!$FR23</f>
        <v>22.348842999999999</v>
      </c>
      <c r="M23" s="58">
        <f>[1]VS10!$L23</f>
        <v>8.1525995367783715</v>
      </c>
      <c r="N23" s="59">
        <f>[1]VS10!$S23</f>
        <v>66.570327552986512</v>
      </c>
      <c r="O23" s="59">
        <f>[1]VS13!$AZ23</f>
        <v>93.863977687191593</v>
      </c>
      <c r="P23" s="59">
        <f>[1]VS13!$BB23</f>
        <v>25.316455696202535</v>
      </c>
      <c r="Q23" s="59">
        <f>[1]VS11!$BD23</f>
        <v>65.543874704998927</v>
      </c>
      <c r="R23" s="59">
        <f>[1]VS13!$CP23</f>
        <v>84.962406015037601</v>
      </c>
      <c r="S23" s="59">
        <f>[1]VS13!$DZ23</f>
        <v>217.44260888221413</v>
      </c>
      <c r="T23" s="59">
        <f>[1]VS13!$EC23</f>
        <v>0.32181935207037121</v>
      </c>
      <c r="U23" s="59">
        <f>[1]VS12!$FF23</f>
        <v>82.534712768853808</v>
      </c>
      <c r="V23" s="60">
        <f>[1]VS12!$FG23</f>
        <v>55.907977130411112</v>
      </c>
      <c r="W23" s="44">
        <f>[1]VS13!$V23</f>
        <v>38014.548484848485</v>
      </c>
      <c r="X23" s="45">
        <f>[1]VS13!$AC23</f>
        <v>12.636761487964989</v>
      </c>
      <c r="Y23" s="45">
        <f>[1]VS13!$AE23</f>
        <v>57000</v>
      </c>
      <c r="Z23" s="45">
        <f>[1]VS13!$EI23</f>
        <v>22.802547770700638</v>
      </c>
      <c r="AA23" s="45">
        <f>[1]VS13!$FD23</f>
        <v>22.420081527569192</v>
      </c>
      <c r="AB23" s="45">
        <f>[1]VS13!$EW23</f>
        <v>22.14765100671141</v>
      </c>
      <c r="AC23" s="58">
        <f>[1]VS13!$FD23</f>
        <v>22.420081527569192</v>
      </c>
      <c r="AD23" s="59">
        <f>[1]VS13!$EU23</f>
        <v>0.42909246942716162</v>
      </c>
      <c r="AE23" s="59">
        <f>[1]VS13!$EM23</f>
        <v>147</v>
      </c>
      <c r="AF23" s="59">
        <f>[1]VS12!$ER23</f>
        <v>47</v>
      </c>
      <c r="AG23" s="60">
        <f>[1]VS13!$FL23</f>
        <v>21.141581632653061</v>
      </c>
      <c r="AH23" s="44">
        <f>[1]VS13!$CX23</f>
        <v>83.962264150943398</v>
      </c>
      <c r="AI23" s="45">
        <f>[1]VS13!$CY23</f>
        <v>90.566037735849065</v>
      </c>
      <c r="AJ23" s="45">
        <f>[1]VS13!$CZ23</f>
        <v>42.452830188679243</v>
      </c>
      <c r="AK23" s="45">
        <f>[1]VS13!$DL23</f>
        <v>71.207369811455862</v>
      </c>
      <c r="AL23" s="45">
        <f>[1]VS13!$DM23</f>
        <v>14.61038961038961</v>
      </c>
      <c r="AM23" s="46">
        <f>[1]VS13!$DO23</f>
        <v>10.775862068965518</v>
      </c>
    </row>
    <row r="24" spans="1:39" x14ac:dyDescent="0.25">
      <c r="A24" t="s">
        <v>31</v>
      </c>
      <c r="B24" s="44">
        <f>[1]VS13!$AY24</f>
        <v>3.2433905696375032</v>
      </c>
      <c r="C24" s="45">
        <f>[1]VS13!$AJ24</f>
        <v>3.307972213033411E-2</v>
      </c>
      <c r="D24" s="45">
        <f>[1]VS13!$AK24</f>
        <v>0.86007277538868665</v>
      </c>
      <c r="E24" s="45">
        <f>[1]VS13!$DA24</f>
        <v>122</v>
      </c>
      <c r="F24" s="45">
        <f>[1]VS13!$DG24</f>
        <v>0.40666937779585199</v>
      </c>
      <c r="G24" s="45">
        <f>[1]VS13!$DH24</f>
        <v>0.81333875559199997</v>
      </c>
      <c r="H24" s="45">
        <f>[1]VS12!$GR24</f>
        <v>11.75</v>
      </c>
      <c r="I24" s="45">
        <f>[1]VS13!$FH24</f>
        <v>7.4556052595906195</v>
      </c>
      <c r="J24" s="45">
        <f>[1]VS13!$FI24</f>
        <v>10.031177985631016</v>
      </c>
      <c r="K24" s="45">
        <f>[1]VS11!$GG24</f>
        <v>54.582978723404253</v>
      </c>
      <c r="L24" s="46">
        <f>[1]VS11!$FR24</f>
        <v>58.550545</v>
      </c>
      <c r="M24" s="58">
        <f>[1]VS10!$L24</f>
        <v>38.91369612151707</v>
      </c>
      <c r="N24" s="59">
        <f>[1]VS10!$S24</f>
        <v>14.102564102564102</v>
      </c>
      <c r="O24" s="59">
        <f>[1]VS13!$AZ24</f>
        <v>30.771316253219467</v>
      </c>
      <c r="P24" s="59">
        <f>[1]VS13!$BB24</f>
        <v>2.3044598075098279</v>
      </c>
      <c r="Q24" s="59">
        <f>[1]VS11!$BD24</f>
        <v>29.009082282770773</v>
      </c>
      <c r="R24" s="59">
        <f>[1]VS13!$CP24</f>
        <v>75</v>
      </c>
      <c r="S24" s="59">
        <f>[1]VS13!$DZ24</f>
        <v>359.08906059373732</v>
      </c>
      <c r="T24" s="59">
        <f>[1]VS13!$EC24</f>
        <v>0.81333875559170399</v>
      </c>
      <c r="U24" s="59">
        <f>[1]VS12!$FF24</f>
        <v>90.386223039625477</v>
      </c>
      <c r="V24" s="60">
        <f>[1]VS12!$FG24</f>
        <v>72.061528172546403</v>
      </c>
      <c r="W24" s="44">
        <f>[1]VS13!$V24</f>
        <v>106770.5625</v>
      </c>
      <c r="X24" s="45">
        <f>[1]VS13!$AC24</f>
        <v>1.8671059857221308</v>
      </c>
      <c r="Y24" s="45">
        <f>[1]VS13!$AE24</f>
        <v>320000</v>
      </c>
      <c r="Z24" s="45">
        <f>[1]VS13!$EI24</f>
        <v>3.5297311973934291</v>
      </c>
      <c r="AA24" s="45">
        <f>[1]VS13!$FD24</f>
        <v>43.106954046360308</v>
      </c>
      <c r="AB24" s="45">
        <f>[1]VS13!$EW24</f>
        <v>17.411764705882351</v>
      </c>
      <c r="AC24" s="58">
        <f>[1]VS13!$FD24</f>
        <v>43.106954046360308</v>
      </c>
      <c r="AD24" s="59">
        <f>[1]VS13!$EU24</f>
        <v>0.67778229632641995</v>
      </c>
      <c r="AE24" s="59">
        <f>[1]VS13!$EM24</f>
        <v>115</v>
      </c>
      <c r="AF24" s="59">
        <f>[1]VS12!$ER24</f>
        <v>37.299999999999997</v>
      </c>
      <c r="AG24" s="60">
        <f>[1]VS13!$FL24</f>
        <v>6.0375305955942347</v>
      </c>
      <c r="AH24" s="44">
        <f>[1]VS13!$CX24</f>
        <v>94.444444444444443</v>
      </c>
      <c r="AI24" s="45">
        <f>[1]VS13!$CY24</f>
        <v>96.296296296296291</v>
      </c>
      <c r="AJ24" s="45">
        <f>[1]VS13!$CZ24</f>
        <v>64.81481481481481</v>
      </c>
      <c r="AK24" s="45">
        <f>[1]VS13!$DL24</f>
        <v>84.358840931980595</v>
      </c>
      <c r="AL24" s="45">
        <f>[1]VS13!$DM24</f>
        <v>3.4013605442176869</v>
      </c>
      <c r="AM24" s="46">
        <f>[1]VS13!$DO24</f>
        <v>0</v>
      </c>
    </row>
    <row r="25" spans="1:39" x14ac:dyDescent="0.25">
      <c r="A25" t="s">
        <v>32</v>
      </c>
      <c r="B25" s="44">
        <f>[1]VS13!$AY25</f>
        <v>11.313174032565025</v>
      </c>
      <c r="C25" s="45">
        <f>[1]VS13!$AJ25</f>
        <v>15.689558905639309</v>
      </c>
      <c r="D25" s="45">
        <f>[1]VS13!$AK25</f>
        <v>7.6074818537130096</v>
      </c>
      <c r="E25" s="45">
        <f>[1]VS13!$DA25</f>
        <v>101</v>
      </c>
      <c r="F25" s="45">
        <f>[1]VS13!$DG25</f>
        <v>0.88270419024871483</v>
      </c>
      <c r="G25" s="45">
        <f>[1]VS13!$DH25</f>
        <v>1.40194194922</v>
      </c>
      <c r="H25" s="45">
        <f>[1]VS12!$GR25</f>
        <v>6.8676470600000004</v>
      </c>
      <c r="I25" s="45">
        <f>[1]VS13!$FH25</f>
        <v>76.58756944805026</v>
      </c>
      <c r="J25" s="45">
        <f>[1]VS13!$FI25</f>
        <v>9.2943558855599981</v>
      </c>
      <c r="K25" s="45">
        <f>[1]VS11!$GG25</f>
        <v>60.917647058823526</v>
      </c>
      <c r="L25" s="46">
        <f>[1]VS11!$FR25</f>
        <v>27.219937000000002</v>
      </c>
      <c r="M25" s="58">
        <f>[1]VS10!$L25</f>
        <v>7.5973895152307458</v>
      </c>
      <c r="N25" s="59">
        <f>[1]VS10!$S25</f>
        <v>67.993434550677051</v>
      </c>
      <c r="O25" s="59">
        <f>[1]VS13!$AZ25</f>
        <v>63.191235266628588</v>
      </c>
      <c r="P25" s="59">
        <f>[1]VS13!$BB25</f>
        <v>19.471415961368709</v>
      </c>
      <c r="Q25" s="59">
        <f>[1]VS11!$BD25</f>
        <v>62.568149955864797</v>
      </c>
      <c r="R25" s="59">
        <f>[1]VS13!$CP25</f>
        <v>83.122362869198312</v>
      </c>
      <c r="S25" s="59">
        <f>[1]VS13!$DZ25</f>
        <v>227.32229087699258</v>
      </c>
      <c r="T25" s="59">
        <f>[1]VS13!$EC25</f>
        <v>5.1923775896983229E-2</v>
      </c>
      <c r="U25" s="59">
        <f>[1]VS12!$FF25</f>
        <v>81.988188976377955</v>
      </c>
      <c r="V25" s="60">
        <f>[1]VS12!$FG25</f>
        <v>54.590832395950507</v>
      </c>
      <c r="W25" s="44">
        <f>[1]VS13!$V25</f>
        <v>27625.962797619046</v>
      </c>
      <c r="X25" s="45">
        <f>[1]VS13!$AC25</f>
        <v>25.166025865082137</v>
      </c>
      <c r="Y25" s="45">
        <f>[1]VS13!$AE25</f>
        <v>21875</v>
      </c>
      <c r="Z25" s="45">
        <f>[1]VS13!$EI25</f>
        <v>24.135338345864664</v>
      </c>
      <c r="AA25" s="45">
        <f>[1]VS13!$FD25</f>
        <v>12.357858663482007</v>
      </c>
      <c r="AB25" s="45">
        <f>[1]VS13!$EW25</f>
        <v>22.188449848024316</v>
      </c>
      <c r="AC25" s="58">
        <f>[1]VS13!$FD25</f>
        <v>12.357858663482007</v>
      </c>
      <c r="AD25" s="59">
        <f>[1]VS13!$EU25</f>
        <v>0.10384755179396646</v>
      </c>
      <c r="AE25" s="59">
        <f>[1]VS13!$EM25</f>
        <v>306</v>
      </c>
      <c r="AF25" s="59">
        <f>[1]VS12!$ER25</f>
        <v>51.5</v>
      </c>
      <c r="AG25" s="60">
        <f>[1]VS13!$FL25</f>
        <v>33.326580226904376</v>
      </c>
      <c r="AH25" s="44">
        <f>[1]VS13!$CX25</f>
        <v>84.848484848484844</v>
      </c>
      <c r="AI25" s="45">
        <f>[1]VS13!$CY25</f>
        <v>84.848484848484844</v>
      </c>
      <c r="AJ25" s="45">
        <f>[1]VS13!$CZ25</f>
        <v>45.454545454545453</v>
      </c>
      <c r="AK25" s="45">
        <f>[1]VS13!$DL25</f>
        <v>70.031620520062489</v>
      </c>
      <c r="AL25" s="45">
        <f>[1]VS13!$DM25</f>
        <v>15.246015246015247</v>
      </c>
      <c r="AM25" s="46">
        <f>[1]VS13!$DO25</f>
        <v>10.423452768729641</v>
      </c>
    </row>
    <row r="26" spans="1:39" x14ac:dyDescent="0.25">
      <c r="A26" t="s">
        <v>33</v>
      </c>
      <c r="B26" s="44">
        <f>[1]VS13!$AY26</f>
        <v>16.307634164777021</v>
      </c>
      <c r="C26" s="45">
        <f>[1]VS13!$AJ26</f>
        <v>32.694669614345365</v>
      </c>
      <c r="D26" s="45">
        <f>[1]VS13!$AK26</f>
        <v>27.118644067796609</v>
      </c>
      <c r="E26" s="45">
        <f>[1]VS13!$DA26</f>
        <v>209</v>
      </c>
      <c r="F26" s="45">
        <f>[1]VS13!$DG26</f>
        <v>1.5884652981427176</v>
      </c>
      <c r="G26" s="45">
        <f>[1]VS13!$DH26</f>
        <v>0.84521922873699995</v>
      </c>
      <c r="H26" s="45">
        <f>[1]VS12!$GR26</f>
        <v>9.5749999999999993</v>
      </c>
      <c r="I26" s="45">
        <f>[1]VS13!$FH26</f>
        <v>127.32160312805475</v>
      </c>
      <c r="J26" s="45">
        <f>[1]VS13!$FI26</f>
        <v>17.473118279569896</v>
      </c>
      <c r="K26" s="45">
        <f>[1]VS11!$GG26</f>
        <v>70.53012048192771</v>
      </c>
      <c r="L26" s="46">
        <f>[1]VS11!$FR26</f>
        <v>13.36735</v>
      </c>
      <c r="M26" s="58">
        <f>[1]VS10!$L26</f>
        <v>9.0826213180163258</v>
      </c>
      <c r="N26" s="59">
        <f>[1]VS10!$S26</f>
        <v>71.199244570349379</v>
      </c>
      <c r="O26" s="59">
        <f>[1]VS13!$AZ26</f>
        <v>79.66764418377322</v>
      </c>
      <c r="P26" s="59">
        <f>[1]VS13!$BB26</f>
        <v>27.003910068426201</v>
      </c>
      <c r="Q26" s="59">
        <f>[1]VS11!$BD26</f>
        <v>72.94721407624634</v>
      </c>
      <c r="R26" s="59">
        <f>[1]VS13!$CP26</f>
        <v>68.269230769230774</v>
      </c>
      <c r="S26" s="59">
        <f>[1]VS13!$DZ26</f>
        <v>228.49462365591401</v>
      </c>
      <c r="T26" s="59">
        <f>[1]VS13!$EC26</f>
        <v>0.12218963831867059</v>
      </c>
      <c r="U26" s="59">
        <f>[1]VS12!$FF26</f>
        <v>83.628028814669293</v>
      </c>
      <c r="V26" s="60">
        <f>[1]VS12!$FG26</f>
        <v>53.519973804846103</v>
      </c>
      <c r="W26" s="44">
        <f>[1]VS13!$V26</f>
        <v>24358.632231404958</v>
      </c>
      <c r="X26" s="45">
        <f>[1]VS13!$AC26</f>
        <v>25.339366515837103</v>
      </c>
      <c r="Y26" s="45">
        <f>[1]VS13!$AE26</f>
        <v>32450</v>
      </c>
      <c r="Z26" s="45">
        <f>[1]VS13!$EI26</f>
        <v>25.604900459418072</v>
      </c>
      <c r="AA26" s="45">
        <f>[1]VS13!$FD26</f>
        <v>16.862170087976541</v>
      </c>
      <c r="AB26" s="45">
        <f>[1]VS13!$EW26</f>
        <v>17.714285714285712</v>
      </c>
      <c r="AC26" s="58">
        <f>[1]VS13!$FD26</f>
        <v>16.862170087976541</v>
      </c>
      <c r="AD26" s="59">
        <f>[1]VS13!$EU26</f>
        <v>0</v>
      </c>
      <c r="AE26" s="59">
        <f>[1]VS13!$EM26</f>
        <v>193</v>
      </c>
      <c r="AF26" s="59">
        <f>[1]VS12!$ER26</f>
        <v>52.8</v>
      </c>
      <c r="AG26" s="60">
        <f>[1]VS13!$FL26</f>
        <v>44.201403219149817</v>
      </c>
      <c r="AH26" s="44">
        <f>[1]VS13!$CX26</f>
        <v>84.172661870503589</v>
      </c>
      <c r="AI26" s="45">
        <f>[1]VS13!$CY26</f>
        <v>88.489208633093526</v>
      </c>
      <c r="AJ26" s="45">
        <f>[1]VS13!$CZ26</f>
        <v>40.28776978417266</v>
      </c>
      <c r="AK26" s="45">
        <f>[1]VS13!$DL26</f>
        <v>66.09372539644103</v>
      </c>
      <c r="AL26" s="45">
        <f>[1]VS13!$DM26</f>
        <v>20.51983584131327</v>
      </c>
      <c r="AM26" s="46">
        <f>[1]VS13!$DO26</f>
        <v>6.0929169840060924</v>
      </c>
    </row>
    <row r="27" spans="1:39" x14ac:dyDescent="0.25">
      <c r="A27" t="s">
        <v>34</v>
      </c>
      <c r="B27" s="44">
        <f>[1]VS13!$AY27</f>
        <v>4.7314798825764113</v>
      </c>
      <c r="C27" s="45">
        <f>[1]VS13!$AJ27</f>
        <v>0.57234432234432231</v>
      </c>
      <c r="D27" s="45">
        <f>[1]VS13!$AK27</f>
        <v>1.9688644688644688</v>
      </c>
      <c r="E27" s="45">
        <f>[1]VS13!$DA27</f>
        <v>203</v>
      </c>
      <c r="F27" s="45">
        <f>[1]VS13!$DG27</f>
        <v>1.2305799107829565</v>
      </c>
      <c r="G27" s="45">
        <f>[1]VS13!$DH27</f>
        <v>0.92293493308700003</v>
      </c>
      <c r="H27" s="45">
        <f>[1]VS12!$GR27</f>
        <v>8.84375</v>
      </c>
      <c r="I27" s="45">
        <f>[1]VS13!$FH27</f>
        <v>29.918474080910627</v>
      </c>
      <c r="J27" s="45">
        <f>[1]VS13!$FI27</f>
        <v>3.768650976772804</v>
      </c>
      <c r="K27" s="45">
        <f>[1]VS11!$GG27</f>
        <v>60.142105263157895</v>
      </c>
      <c r="L27" s="46">
        <f>[1]VS11!$FR27</f>
        <v>34.025996999999997</v>
      </c>
      <c r="M27" s="58">
        <f>[1]VS10!$L27</f>
        <v>55.222082583931098</v>
      </c>
      <c r="N27" s="59">
        <f>[1]VS10!$S27</f>
        <v>43.627741553052758</v>
      </c>
      <c r="O27" s="59">
        <f>[1]VS13!$AZ27</f>
        <v>47.223504076295953</v>
      </c>
      <c r="P27" s="59">
        <f>[1]VS13!$BB27</f>
        <v>9.6139055529918469</v>
      </c>
      <c r="Q27" s="59">
        <f>[1]VS11!$BD27</f>
        <v>43.839409321642826</v>
      </c>
      <c r="R27" s="59">
        <f>[1]VS13!$CP27</f>
        <v>80.851063829787222</v>
      </c>
      <c r="S27" s="59">
        <f>[1]VS13!$DZ27</f>
        <v>192.43193354868481</v>
      </c>
      <c r="T27" s="59">
        <f>[1]VS13!$EC27</f>
        <v>0.38455622211967389</v>
      </c>
      <c r="U27" s="59">
        <f>[1]VS12!$FF27</f>
        <v>80.963855421686745</v>
      </c>
      <c r="V27" s="60">
        <f>[1]VS12!$FG27</f>
        <v>58.23293172690763</v>
      </c>
      <c r="W27" s="44">
        <f>[1]VS13!$V27</f>
        <v>65436.873060648802</v>
      </c>
      <c r="X27" s="45">
        <f>[1]VS13!$AC27</f>
        <v>5.7500803083841951</v>
      </c>
      <c r="Y27" s="45">
        <f>[1]VS13!$AE27</f>
        <v>120000</v>
      </c>
      <c r="Z27" s="45">
        <f>[1]VS13!$EI27</f>
        <v>8.698504329572291</v>
      </c>
      <c r="AA27" s="45">
        <f>[1]VS13!$FD27</f>
        <v>15.997538840178434</v>
      </c>
      <c r="AB27" s="45">
        <f>[1]VS13!$EW27</f>
        <v>22.635135135135133</v>
      </c>
      <c r="AC27" s="58">
        <f>[1]VS13!$FD27</f>
        <v>15.997538840178434</v>
      </c>
      <c r="AD27" s="59">
        <f>[1]VS13!$EU27</f>
        <v>0.23073373327180433</v>
      </c>
      <c r="AE27" s="59">
        <f>[1]VS13!$EM27</f>
        <v>193</v>
      </c>
      <c r="AF27" s="59">
        <f>[1]VS12!$ER27</f>
        <v>59.5</v>
      </c>
      <c r="AG27" s="60">
        <f>[1]VS13!$FL27</f>
        <v>9.3052990481602489</v>
      </c>
      <c r="AH27" s="44">
        <f>[1]VS13!$CX27</f>
        <v>83.636363636363626</v>
      </c>
      <c r="AI27" s="45">
        <f>[1]VS13!$CY27</f>
        <v>86.060606060606062</v>
      </c>
      <c r="AJ27" s="45">
        <f>[1]VS13!$CZ27</f>
        <v>55.151515151515149</v>
      </c>
      <c r="AK27" s="45">
        <f>[1]VS13!$DL27</f>
        <v>75.000070805896115</v>
      </c>
      <c r="AL27" s="45">
        <f>[1]VS13!$DM27</f>
        <v>16</v>
      </c>
      <c r="AM27" s="46">
        <f>[1]VS13!$DO27</f>
        <v>6.9364161849710984</v>
      </c>
    </row>
    <row r="28" spans="1:39" x14ac:dyDescent="0.25">
      <c r="A28" t="s">
        <v>35</v>
      </c>
      <c r="B28" s="44">
        <f>[1]VS13!$AY28</f>
        <v>3.6425084491175368</v>
      </c>
      <c r="C28" s="45">
        <f>[1]VS13!$AJ28</f>
        <v>2.0648967551622417</v>
      </c>
      <c r="D28" s="45">
        <f>[1]VS13!$AK28</f>
        <v>6.666666666666667</v>
      </c>
      <c r="E28" s="45">
        <f>[1]VS13!$DA28</f>
        <v>142</v>
      </c>
      <c r="F28" s="45">
        <f>[1]VS13!$DG28</f>
        <v>2.7741816164231552</v>
      </c>
      <c r="G28" s="45">
        <f>[1]VS13!$DH28</f>
        <v>3.1440724986099999</v>
      </c>
      <c r="H28" s="45">
        <f>[1]VS12!$GR28</f>
        <v>11.76923077</v>
      </c>
      <c r="I28" s="45">
        <f>[1]VS13!$FH28</f>
        <v>23.118180136859625</v>
      </c>
      <c r="J28" s="45">
        <f>[1]VS13!$FI28</f>
        <v>9.9870538191233589</v>
      </c>
      <c r="K28" s="45">
        <f>[1]VS11!$GG28</f>
        <v>94.804878048780495</v>
      </c>
      <c r="L28" s="46">
        <f>[1]VS11!$FR28</f>
        <v>6.5347350000000004</v>
      </c>
      <c r="M28" s="58">
        <f>[1]VS10!$L28</f>
        <v>61.76721551457279</v>
      </c>
      <c r="N28" s="59">
        <f>[1]VS10!$S28</f>
        <v>74.583963691376695</v>
      </c>
      <c r="O28" s="59">
        <f>[1]VS13!$AZ28</f>
        <v>155.53911596079158</v>
      </c>
      <c r="P28" s="59">
        <f>[1]VS13!$BB28</f>
        <v>32.180506750508599</v>
      </c>
      <c r="Q28" s="59">
        <f>[1]VS11!$BD28</f>
        <v>75.457739966709823</v>
      </c>
      <c r="R28" s="59">
        <f>[1]VS13!$CP28</f>
        <v>68.888888888888886</v>
      </c>
      <c r="S28" s="59">
        <f>[1]VS13!$DZ28</f>
        <v>276.86332531903088</v>
      </c>
      <c r="T28" s="59">
        <f>[1]VS13!$EC28</f>
        <v>1.8494544109487701</v>
      </c>
      <c r="U28" s="59">
        <f>[1]VS12!$FF28</f>
        <v>77.450741911943567</v>
      </c>
      <c r="V28" s="60">
        <f>[1]VS12!$FG28</f>
        <v>48.990513257115062</v>
      </c>
      <c r="W28" s="44">
        <f>[1]VS13!$V28</f>
        <v>31547.309523809523</v>
      </c>
      <c r="X28" s="45">
        <f>[1]VS13!$AC28</f>
        <v>41.222879684418146</v>
      </c>
      <c r="Y28" s="45">
        <f>[1]VS13!$AE28</f>
        <v>292900</v>
      </c>
      <c r="Z28" s="45">
        <f>[1]VS13!$EI28</f>
        <v>15.757109915449655</v>
      </c>
      <c r="AA28" s="45">
        <f>[1]VS13!$FD28</f>
        <v>61.956722766783798</v>
      </c>
      <c r="AB28" s="45">
        <f>[1]VS13!$EW28</f>
        <v>21.832358674463936</v>
      </c>
      <c r="AC28" s="58">
        <f>[1]VS13!$FD28</f>
        <v>61.956722766783798</v>
      </c>
      <c r="AD28" s="59">
        <f>[1]VS13!$EU28</f>
        <v>0.73978176437950804</v>
      </c>
      <c r="AE28" s="59">
        <f>[1]VS13!$EM28</f>
        <v>478</v>
      </c>
      <c r="AF28" s="59">
        <f>[1]VS12!$ER28</f>
        <v>43.9</v>
      </c>
      <c r="AG28" s="60">
        <f>[1]VS13!$FL28</f>
        <v>28.314715881495871</v>
      </c>
      <c r="AH28" s="44">
        <f>[1]VS13!$CX28</f>
        <v>88.235294117647058</v>
      </c>
      <c r="AI28" s="45">
        <f>[1]VS13!$CY28</f>
        <v>90.588235294117652</v>
      </c>
      <c r="AJ28" s="45">
        <f>[1]VS13!$CZ28</f>
        <v>50.588235294117645</v>
      </c>
      <c r="AK28" s="45">
        <f>[1]VS13!$DL28</f>
        <v>72.671388548423252</v>
      </c>
      <c r="AL28" s="45">
        <f>[1]VS13!$DM28</f>
        <v>20.316027088036115</v>
      </c>
      <c r="AM28" s="46">
        <f>[1]VS13!$DO28</f>
        <v>17.341040462427745</v>
      </c>
    </row>
    <row r="29" spans="1:39" x14ac:dyDescent="0.25">
      <c r="A29" t="s">
        <v>36</v>
      </c>
      <c r="B29" s="44">
        <f>[1]VS13!$AY29</f>
        <v>4.7957371225577266</v>
      </c>
      <c r="C29" s="45">
        <f>[1]VS13!$AJ29</f>
        <v>0.53423031262366438</v>
      </c>
      <c r="D29" s="45">
        <f>[1]VS13!$AK29</f>
        <v>2.2358527898694103</v>
      </c>
      <c r="E29" s="45">
        <f>[1]VS13!$DA29</f>
        <v>380</v>
      </c>
      <c r="F29" s="45">
        <f>[1]VS13!$DG29</f>
        <v>0.2969297464219966</v>
      </c>
      <c r="G29" s="45">
        <f>[1]VS13!$DH29</f>
        <v>0.59385949284399997</v>
      </c>
      <c r="H29" s="45">
        <f>[1]VS12!$GR29</f>
        <v>9.9166666699999997</v>
      </c>
      <c r="I29" s="45">
        <f>[1]VS13!$FH29</f>
        <v>15.915434408219017</v>
      </c>
      <c r="J29" s="45">
        <f>[1]VS13!$FI29</f>
        <v>2.0785082249539761</v>
      </c>
      <c r="K29" s="45">
        <f>[1]VS11!$GG29</f>
        <v>53.172932330827066</v>
      </c>
      <c r="L29" s="46">
        <f>[1]VS11!$FR29</f>
        <v>29.669523999999999</v>
      </c>
      <c r="M29" s="58">
        <f>[1]VS10!$L29</f>
        <v>56.964118555433316</v>
      </c>
      <c r="N29" s="59">
        <f>[1]VS10!$S29</f>
        <v>44.35885817852288</v>
      </c>
      <c r="O29" s="59">
        <f>[1]VS13!$AZ29</f>
        <v>45.608409050418672</v>
      </c>
      <c r="P29" s="59">
        <f>[1]VS13!$BB29</f>
        <v>9.5611378347882905</v>
      </c>
      <c r="Q29" s="59">
        <f>[1]VS11!$BD29</f>
        <v>49.171566007482632</v>
      </c>
      <c r="R29" s="59">
        <f>[1]VS13!$CP29</f>
        <v>75.78125</v>
      </c>
      <c r="S29" s="59">
        <f>[1]VS13!$DZ29</f>
        <v>149.65259219668627</v>
      </c>
      <c r="T29" s="59">
        <f>[1]VS13!$EC29</f>
        <v>0.53447354355959387</v>
      </c>
      <c r="U29" s="59">
        <f>[1]VS12!$FF29</f>
        <v>79.457334463886525</v>
      </c>
      <c r="V29" s="60">
        <f>[1]VS12!$FG29</f>
        <v>55.538425961612582</v>
      </c>
      <c r="W29" s="44">
        <f>[1]VS13!$V29</f>
        <v>56066.678654292344</v>
      </c>
      <c r="X29" s="45">
        <f>[1]VS13!$AC29</f>
        <v>9.875</v>
      </c>
      <c r="Y29" s="45">
        <f>[1]VS13!$AE29</f>
        <v>144950</v>
      </c>
      <c r="Z29" s="45">
        <f>[1]VS13!$EI29</f>
        <v>9.2110920034393811</v>
      </c>
      <c r="AA29" s="45">
        <f>[1]VS13!$FD29</f>
        <v>13.599382386127443</v>
      </c>
      <c r="AB29" s="45">
        <f>[1]VS13!$EW29</f>
        <v>23.184357541899441</v>
      </c>
      <c r="AC29" s="58">
        <f>[1]VS13!$FD29</f>
        <v>13.599382386127443</v>
      </c>
      <c r="AD29" s="59">
        <f>[1]VS13!$EU29</f>
        <v>0.11877189856879863</v>
      </c>
      <c r="AE29" s="59">
        <f>[1]VS13!$EM29</f>
        <v>188</v>
      </c>
      <c r="AF29" s="59">
        <f>[1]VS12!$ER29</f>
        <v>56.5</v>
      </c>
      <c r="AG29" s="60">
        <f>[1]VS13!$FL29</f>
        <v>6.2692581180374489</v>
      </c>
      <c r="AH29" s="44">
        <f>[1]VS13!$CX29</f>
        <v>80.425531914893625</v>
      </c>
      <c r="AI29" s="45">
        <f>[1]VS13!$CY29</f>
        <v>82.978723404255319</v>
      </c>
      <c r="AJ29" s="45">
        <f>[1]VS13!$CZ29</f>
        <v>57.021276595744688</v>
      </c>
      <c r="AK29" s="45">
        <f>[1]VS13!$DL29</f>
        <v>75.984528043243074</v>
      </c>
      <c r="AL29" s="45">
        <f>[1]VS13!$DM29</f>
        <v>4.0783034257748776</v>
      </c>
      <c r="AM29" s="46">
        <f>[1]VS13!$DO29</f>
        <v>7.0360598065083551</v>
      </c>
    </row>
    <row r="30" spans="1:39" x14ac:dyDescent="0.25">
      <c r="A30" t="s">
        <v>37</v>
      </c>
      <c r="B30" s="44">
        <f>[1]VS13!$AY30</f>
        <v>7.3213834890179239</v>
      </c>
      <c r="C30" s="45">
        <f>[1]VS13!$AJ30</f>
        <v>1.7040075733669928</v>
      </c>
      <c r="D30" s="45">
        <f>[1]VS13!$AK30</f>
        <v>3.3133480593247082</v>
      </c>
      <c r="E30" s="45">
        <f>[1]VS13!$DA30</f>
        <v>199</v>
      </c>
      <c r="F30" s="45">
        <f>[1]VS13!$DG30</f>
        <v>4.8275862068965516</v>
      </c>
      <c r="G30" s="45">
        <f>[1]VS13!$DH30</f>
        <v>1.9310344827599999</v>
      </c>
      <c r="H30" s="45">
        <f>[1]VS12!$GR30</f>
        <v>13.93333333</v>
      </c>
      <c r="I30" s="45">
        <f>[1]VS13!$FH30</f>
        <v>87.724137931034477</v>
      </c>
      <c r="J30" s="45">
        <f>[1]VS13!$FI30</f>
        <v>4.5517241379310347</v>
      </c>
      <c r="K30" s="45">
        <f>[1]VS11!$GG30</f>
        <v>88.490909090909085</v>
      </c>
      <c r="L30" s="46">
        <f>[1]VS11!$FR30</f>
        <v>3.151141</v>
      </c>
      <c r="M30" s="58">
        <f>[1]VS10!$L30</f>
        <v>62.858016252037963</v>
      </c>
      <c r="N30" s="59">
        <f>[1]VS10!$S30</f>
        <v>32.374100719424462</v>
      </c>
      <c r="O30" s="59">
        <f>[1]VS13!$AZ30</f>
        <v>96.137931034482762</v>
      </c>
      <c r="P30" s="59">
        <f>[1]VS13!$BB30</f>
        <v>21.103448275862068</v>
      </c>
      <c r="Q30" s="59">
        <f>[1]VS11!$BD30</f>
        <v>52.827586206896548</v>
      </c>
      <c r="R30" s="59">
        <f>[1]VS13!$CP30</f>
        <v>82.35294117647058</v>
      </c>
      <c r="S30" s="59">
        <f>[1]VS13!$DZ30</f>
        <v>278.20689655172413</v>
      </c>
      <c r="T30" s="59">
        <f>[1]VS13!$EC30</f>
        <v>0.41379310344827586</v>
      </c>
      <c r="U30" s="59">
        <f>[1]VS12!$FF30</f>
        <v>68.746984075920864</v>
      </c>
      <c r="V30" s="60">
        <f>[1]VS12!$FG30</f>
        <v>45.552517291298059</v>
      </c>
      <c r="W30" s="44">
        <f>[1]VS13!$V30</f>
        <v>70098.336633663363</v>
      </c>
      <c r="X30" s="45">
        <f>[1]VS13!$AC30</f>
        <v>14.637681159420291</v>
      </c>
      <c r="Y30" s="45">
        <f>[1]VS13!$AE30</f>
        <v>250000</v>
      </c>
      <c r="Z30" s="45">
        <f>[1]VS13!$EI30</f>
        <v>4.4979748454487316</v>
      </c>
      <c r="AA30" s="45">
        <f>[1]VS13!$FD30</f>
        <v>39.448275862068968</v>
      </c>
      <c r="AB30" s="45">
        <f>[1]VS13!$EW30</f>
        <v>20.91346153846154</v>
      </c>
      <c r="AC30" s="58">
        <f>[1]VS13!$FD30</f>
        <v>39.448275862068968</v>
      </c>
      <c r="AD30" s="59">
        <f>[1]VS13!$EU30</f>
        <v>0.68965517241379315</v>
      </c>
      <c r="AE30" s="59">
        <f>[1]VS13!$EM30</f>
        <v>372</v>
      </c>
      <c r="AF30" s="59">
        <f>[1]VS12!$ER30</f>
        <v>51.5</v>
      </c>
      <c r="AG30" s="60">
        <f>[1]VS13!$FL30</f>
        <v>11.251725724804418</v>
      </c>
      <c r="AH30" s="44">
        <f>[1]VS13!$CX30</f>
        <v>93.333333333333329</v>
      </c>
      <c r="AI30" s="45">
        <f>[1]VS13!$CY30</f>
        <v>92.72727272727272</v>
      </c>
      <c r="AJ30" s="45">
        <f>[1]VS13!$CZ30</f>
        <v>60</v>
      </c>
      <c r="AK30" s="45">
        <f>[1]VS13!$DL30</f>
        <v>74.260523790497942</v>
      </c>
      <c r="AL30" s="45">
        <f>[1]VS13!$DM30</f>
        <v>8.3449235048678716</v>
      </c>
      <c r="AM30" s="46">
        <f>[1]VS13!$DO30</f>
        <v>9.0090090090090094</v>
      </c>
    </row>
    <row r="31" spans="1:39" x14ac:dyDescent="0.25">
      <c r="A31" t="s">
        <v>38</v>
      </c>
      <c r="B31" s="44">
        <f>[1]VS13!$AY31</f>
        <v>7.7065923862581247</v>
      </c>
      <c r="C31" s="45">
        <f>[1]VS13!$AJ31</f>
        <v>2.2806461830852074</v>
      </c>
      <c r="D31" s="45">
        <f>[1]VS13!$AK31</f>
        <v>3.0408615774469432</v>
      </c>
      <c r="E31" s="45" t="str">
        <f>[1]VS13!$DA31</f>
        <v>NA</v>
      </c>
      <c r="F31" s="45">
        <f>[1]VS13!$DG31</f>
        <v>0.18394187436769982</v>
      </c>
      <c r="G31" s="45">
        <f>[1]VS13!$DH31</f>
        <v>0.73576749747100001</v>
      </c>
      <c r="H31" s="45">
        <f>[1]VS12!$GR31</f>
        <v>10.199999999999999</v>
      </c>
      <c r="I31" s="45">
        <f>[1]VS13!$FH31</f>
        <v>21.337257426653178</v>
      </c>
      <c r="J31" s="45">
        <f>[1]VS13!$FI31</f>
        <v>10.57665777614274</v>
      </c>
      <c r="K31" s="45">
        <f>[1]VS11!$GG31</f>
        <v>54.153846153846153</v>
      </c>
      <c r="L31" s="46">
        <f>[1]VS11!$FR31</f>
        <v>39.203353999999997</v>
      </c>
      <c r="M31" s="58">
        <f>[1]VS10!$L31</f>
        <v>12.689796865688919</v>
      </c>
      <c r="N31" s="59">
        <f>[1]VS10!$S31</f>
        <v>54.40251572327044</v>
      </c>
      <c r="O31" s="59">
        <f>[1]VS13!$AZ31</f>
        <v>57.57380667709004</v>
      </c>
      <c r="P31" s="59">
        <f>[1]VS13!$BB31</f>
        <v>11.588338085165088</v>
      </c>
      <c r="Q31" s="59">
        <f>[1]VS11!$BD31</f>
        <v>45.525613906005702</v>
      </c>
      <c r="R31" s="59">
        <f>[1]VS13!$CP31</f>
        <v>90.099009900990097</v>
      </c>
      <c r="S31" s="59">
        <f>[1]VS13!$DZ31</f>
        <v>142.73889450933507</v>
      </c>
      <c r="T31" s="59">
        <f>[1]VS13!$EC31</f>
        <v>0.27591281155154973</v>
      </c>
      <c r="U31" s="59">
        <f>[1]VS12!$FF31</f>
        <v>78.870462715992119</v>
      </c>
      <c r="V31" s="60">
        <f>[1]VS12!$FG31</f>
        <v>58.077235300939343</v>
      </c>
      <c r="W31" s="44">
        <f>[1]VS13!$V31</f>
        <v>37521.121972318339</v>
      </c>
      <c r="X31" s="45">
        <f>[1]VS13!$AC31</f>
        <v>16.264345073209338</v>
      </c>
      <c r="Y31" s="45">
        <f>[1]VS13!$AE31</f>
        <v>115000</v>
      </c>
      <c r="Z31" s="45">
        <f>[1]VS13!$EI31</f>
        <v>16.834418788237613</v>
      </c>
      <c r="AA31" s="45">
        <f>[1]VS13!$FD31</f>
        <v>15.267175572519085</v>
      </c>
      <c r="AB31" s="45">
        <f>[1]VS13!$EW31</f>
        <v>20.967741935483872</v>
      </c>
      <c r="AC31" s="58">
        <f>[1]VS13!$FD31</f>
        <v>15.267175572519085</v>
      </c>
      <c r="AD31" s="59">
        <f>[1]VS13!$EU31</f>
        <v>0.27591281155154973</v>
      </c>
      <c r="AE31" s="59">
        <f>[1]VS13!$EM31</f>
        <v>152</v>
      </c>
      <c r="AF31" s="59">
        <f>[1]VS12!$ER31</f>
        <v>52.6</v>
      </c>
      <c r="AG31" s="60">
        <f>[1]VS13!$FL31</f>
        <v>13.681474480151229</v>
      </c>
      <c r="AH31" s="44">
        <f>[1]VS13!$CX31</f>
        <v>90.425531914893625</v>
      </c>
      <c r="AI31" s="45">
        <f>[1]VS13!$CY31</f>
        <v>89.361702127659569</v>
      </c>
      <c r="AJ31" s="45">
        <f>[1]VS13!$CZ31</f>
        <v>46.808510638297875</v>
      </c>
      <c r="AK31" s="45">
        <f>[1]VS13!$DL31</f>
        <v>75.358218934441567</v>
      </c>
      <c r="AL31" s="45">
        <f>[1]VS13!$DM31</f>
        <v>7.9051383399209483</v>
      </c>
      <c r="AM31" s="46">
        <f>[1]VS13!$DO31</f>
        <v>8.2023239917976767</v>
      </c>
    </row>
    <row r="32" spans="1:39" x14ac:dyDescent="0.25">
      <c r="A32" t="s">
        <v>39</v>
      </c>
      <c r="B32" s="44">
        <f>[1]VS13!$AY32</f>
        <v>2.8231028231028228</v>
      </c>
      <c r="C32" s="45">
        <f>[1]VS13!$AJ32</f>
        <v>0.47027208599261006</v>
      </c>
      <c r="D32" s="45">
        <f>[1]VS13!$AK32</f>
        <v>1.2932482364796776</v>
      </c>
      <c r="E32" s="45">
        <f>[1]VS13!$DA32</f>
        <v>236</v>
      </c>
      <c r="F32" s="45">
        <f>[1]VS13!$DG32</f>
        <v>3.2672112018669779</v>
      </c>
      <c r="G32" s="45">
        <f>[1]VS13!$DH32</f>
        <v>4.4171779141099998</v>
      </c>
      <c r="H32" s="45">
        <f>[1]VS12!$GR32</f>
        <v>12.42857143</v>
      </c>
      <c r="I32" s="45">
        <f>[1]VS13!$FH32</f>
        <v>39.206534422403735</v>
      </c>
      <c r="J32" s="45">
        <f>[1]VS13!$FI32</f>
        <v>4.3562816024893039</v>
      </c>
      <c r="K32" s="45">
        <f>[1]VS11!$GG32</f>
        <v>91.03</v>
      </c>
      <c r="L32" s="46">
        <f>[1]VS11!$FR32</f>
        <v>8.5094250000000002</v>
      </c>
      <c r="M32" s="58">
        <f>[1]VS10!$L32</f>
        <v>36.236198294297772</v>
      </c>
      <c r="N32" s="59">
        <f>[1]VS10!$S32</f>
        <v>26.988265971316817</v>
      </c>
      <c r="O32" s="59">
        <f>[1]VS13!$AZ32</f>
        <v>88.292493193309994</v>
      </c>
      <c r="P32" s="59">
        <f>[1]VS13!$BB32</f>
        <v>11.590820692337612</v>
      </c>
      <c r="Q32" s="59">
        <f>[1]VS11!$BD32</f>
        <v>39.128743679502143</v>
      </c>
      <c r="R32" s="59">
        <f>[1]VS13!$CP32</f>
        <v>85</v>
      </c>
      <c r="S32" s="59">
        <f>[1]VS13!$DZ32</f>
        <v>252.58654220147801</v>
      </c>
      <c r="T32" s="59">
        <f>[1]VS13!$EC32</f>
        <v>2.0225593154414625</v>
      </c>
      <c r="U32" s="59">
        <f>[1]VS12!$FF32</f>
        <v>77.709963036190146</v>
      </c>
      <c r="V32" s="60">
        <f>[1]VS12!$FG32</f>
        <v>57.629158428608271</v>
      </c>
      <c r="W32" s="44">
        <f>[1]VS13!$V32</f>
        <v>83784.370833333334</v>
      </c>
      <c r="X32" s="45">
        <f>[1]VS13!$AC32</f>
        <v>7.6570952975447355</v>
      </c>
      <c r="Y32" s="45">
        <f>[1]VS13!$AE32</f>
        <v>314000</v>
      </c>
      <c r="Z32" s="45">
        <f>[1]VS13!$EI32</f>
        <v>5.0141242937853114</v>
      </c>
      <c r="AA32" s="45">
        <f>[1]VS13!$FD32</f>
        <v>51.108518086347722</v>
      </c>
      <c r="AB32" s="45">
        <f>[1]VS13!$EW32</f>
        <v>20.92511013215859</v>
      </c>
      <c r="AC32" s="58">
        <f>[1]VS13!$FD32</f>
        <v>51.108518086347722</v>
      </c>
      <c r="AD32" s="59">
        <f>[1]VS13!$EU32</f>
        <v>0.38895371450797356</v>
      </c>
      <c r="AE32" s="59">
        <f>[1]VS13!$EM32</f>
        <v>494</v>
      </c>
      <c r="AF32" s="59">
        <f>[1]VS12!$ER32</f>
        <v>55.5</v>
      </c>
      <c r="AG32" s="60">
        <f>[1]VS13!$FL32</f>
        <v>4.8325236512400922</v>
      </c>
      <c r="AH32" s="44">
        <f>[1]VS13!$CX32</f>
        <v>91.111111111111114</v>
      </c>
      <c r="AI32" s="45">
        <f>[1]VS13!$CY32</f>
        <v>93.888888888888886</v>
      </c>
      <c r="AJ32" s="45">
        <f>[1]VS13!$CZ32</f>
        <v>65.555555555555557</v>
      </c>
      <c r="AK32" s="45">
        <f>[1]VS13!$DL32</f>
        <v>78.772715072937928</v>
      </c>
      <c r="AL32" s="45">
        <f>[1]VS13!$DM32</f>
        <v>5.7012542759407072</v>
      </c>
      <c r="AM32" s="46">
        <f>[1]VS13!$DO32</f>
        <v>3.2520325203252032</v>
      </c>
    </row>
    <row r="33" spans="1:39" x14ac:dyDescent="0.25">
      <c r="A33" t="s">
        <v>40</v>
      </c>
      <c r="B33" s="44">
        <f>[1]VS13!$AY33</f>
        <v>7.2237407262787974</v>
      </c>
      <c r="C33" s="45">
        <f>[1]VS13!$AJ33</f>
        <v>1.4512167894619334</v>
      </c>
      <c r="D33" s="45">
        <f>[1]VS13!$AK33</f>
        <v>2.4782317481580711</v>
      </c>
      <c r="E33" s="45">
        <f>[1]VS13!$DA33</f>
        <v>138</v>
      </c>
      <c r="F33" s="45">
        <f>[1]VS13!$DG33</f>
        <v>0.65183736657703906</v>
      </c>
      <c r="G33" s="45">
        <f>[1]VS13!$DH33</f>
        <v>0.733317037399</v>
      </c>
      <c r="H33" s="45">
        <f>[1]VS12!$GR33</f>
        <v>11.5</v>
      </c>
      <c r="I33" s="45">
        <f>[1]VS13!$FH33</f>
        <v>32.021510633097044</v>
      </c>
      <c r="J33" s="45">
        <f>[1]VS13!$FI33</f>
        <v>4.8073005785056626</v>
      </c>
      <c r="K33" s="45">
        <f>[1]VS11!$GG33</f>
        <v>60.276041666666664</v>
      </c>
      <c r="L33" s="46">
        <f>[1]VS11!$FR33</f>
        <v>40.034492999999998</v>
      </c>
      <c r="M33" s="58">
        <f>[1]VS10!$L33</f>
        <v>54.635565604381263</v>
      </c>
      <c r="N33" s="59">
        <f>[1]VS10!$S33</f>
        <v>40.294511378848732</v>
      </c>
      <c r="O33" s="59">
        <f>[1]VS13!$AZ33</f>
        <v>43.347184877373095</v>
      </c>
      <c r="P33" s="59">
        <f>[1]VS13!$BB33</f>
        <v>7.5776093864580787</v>
      </c>
      <c r="Q33" s="59">
        <f>[1]VS11!$BD33</f>
        <v>54.835818463293407</v>
      </c>
      <c r="R33" s="59">
        <f>[1]VS13!$CP33</f>
        <v>79.824561403508781</v>
      </c>
      <c r="S33" s="59">
        <f>[1]VS13!$DZ33</f>
        <v>204.10657540943535</v>
      </c>
      <c r="T33" s="59">
        <f>[1]VS13!$EC33</f>
        <v>0.32591868328851953</v>
      </c>
      <c r="U33" s="59">
        <f>[1]VS12!$FF33</f>
        <v>79.734848484848484</v>
      </c>
      <c r="V33" s="60">
        <f>[1]VS12!$FG33</f>
        <v>57.965067340067343</v>
      </c>
      <c r="W33" s="44">
        <f>[1]VS13!$V33</f>
        <v>60800.12748643761</v>
      </c>
      <c r="X33" s="45">
        <f>[1]VS13!$AC33</f>
        <v>6.614641397250093</v>
      </c>
      <c r="Y33" s="45">
        <f>[1]VS13!$AE33</f>
        <v>128750</v>
      </c>
      <c r="Z33" s="45">
        <f>[1]VS13!$EI33</f>
        <v>12.307217766810611</v>
      </c>
      <c r="AA33" s="45">
        <f>[1]VS13!$FD33</f>
        <v>14.503381406339118</v>
      </c>
      <c r="AB33" s="45">
        <f>[1]VS13!$EW33</f>
        <v>21.402214022140221</v>
      </c>
      <c r="AC33" s="58">
        <f>[1]VS13!$FD33</f>
        <v>14.503381406339118</v>
      </c>
      <c r="AD33" s="59">
        <f>[1]VS13!$EU33</f>
        <v>0</v>
      </c>
      <c r="AE33" s="59">
        <f>[1]VS13!$EM33</f>
        <v>131</v>
      </c>
      <c r="AF33" s="59">
        <f>[1]VS12!$ER33</f>
        <v>61</v>
      </c>
      <c r="AG33" s="60">
        <f>[1]VS13!$FL33</f>
        <v>7.5266903914590744</v>
      </c>
      <c r="AH33" s="44">
        <f>[1]VS13!$CX33</f>
        <v>89.552238805970148</v>
      </c>
      <c r="AI33" s="45">
        <f>[1]VS13!$CY33</f>
        <v>90.298507462686572</v>
      </c>
      <c r="AJ33" s="45">
        <f>[1]VS13!$CZ33</f>
        <v>61.940298507462686</v>
      </c>
      <c r="AK33" s="45">
        <f>[1]VS13!$DL33</f>
        <v>75.279885102227468</v>
      </c>
      <c r="AL33" s="45">
        <f>[1]VS13!$DM33</f>
        <v>9.7357440890125169</v>
      </c>
      <c r="AM33" s="46">
        <f>[1]VS13!$DO33</f>
        <v>11.042944785276074</v>
      </c>
    </row>
    <row r="34" spans="1:39" x14ac:dyDescent="0.25">
      <c r="A34" t="s">
        <v>41</v>
      </c>
      <c r="B34" s="44">
        <f>[1]VS13!$AY34</f>
        <v>2.9268932930830815</v>
      </c>
      <c r="C34" s="45">
        <f>[1]VS13!$AJ34</f>
        <v>0.33089104230678323</v>
      </c>
      <c r="D34" s="45">
        <f>[1]VS13!$AK34</f>
        <v>2.788938785157173</v>
      </c>
      <c r="E34" s="45">
        <f>[1]VS13!$DA34</f>
        <v>236</v>
      </c>
      <c r="F34" s="45">
        <f>[1]VS13!$DG34</f>
        <v>0.19593756123048789</v>
      </c>
      <c r="G34" s="45">
        <f>[1]VS13!$DH34</f>
        <v>0.261250081641</v>
      </c>
      <c r="H34" s="45">
        <f>[1]VS12!$GR34</f>
        <v>15.3125</v>
      </c>
      <c r="I34" s="45">
        <f>[1]VS13!$FH34</f>
        <v>21.61844425576383</v>
      </c>
      <c r="J34" s="45">
        <f>[1]VS13!$FI34</f>
        <v>4.4412513878910591</v>
      </c>
      <c r="K34" s="45">
        <f>[1]VS11!$GG34</f>
        <v>49.375886524822697</v>
      </c>
      <c r="L34" s="46">
        <f>[1]VS11!$FR34</f>
        <v>32.809531</v>
      </c>
      <c r="M34" s="58">
        <f>[1]VS10!$L34</f>
        <v>24.160018891070202</v>
      </c>
      <c r="N34" s="59">
        <f>[1]VS10!$S34</f>
        <v>54.864197530864203</v>
      </c>
      <c r="O34" s="59">
        <f>[1]VS13!$AZ34</f>
        <v>42.714388348246359</v>
      </c>
      <c r="P34" s="59">
        <f>[1]VS13!$BB34</f>
        <v>11.103128469727647</v>
      </c>
      <c r="Q34" s="59">
        <f>[1]VS11!$BD34</f>
        <v>43.432826072758147</v>
      </c>
      <c r="R34" s="59">
        <f>[1]VS13!$CP34</f>
        <v>84</v>
      </c>
      <c r="S34" s="59">
        <f>[1]VS13!$DZ34</f>
        <v>176.1478675462086</v>
      </c>
      <c r="T34" s="59">
        <f>[1]VS13!$EC34</f>
        <v>0.13062504082032525</v>
      </c>
      <c r="U34" s="59">
        <f>[1]VS12!$FF34</f>
        <v>82.735200402481965</v>
      </c>
      <c r="V34" s="60">
        <f>[1]VS12!$FG34</f>
        <v>62.669797082005708</v>
      </c>
      <c r="W34" s="44">
        <f>[1]VS13!$V34</f>
        <v>47124.038626609443</v>
      </c>
      <c r="X34" s="45">
        <f>[1]VS13!$AC34</f>
        <v>18.733297701763764</v>
      </c>
      <c r="Y34" s="45">
        <f>[1]VS13!$AE34</f>
        <v>109000</v>
      </c>
      <c r="Z34" s="45">
        <f>[1]VS13!$EI34</f>
        <v>12.21522055259331</v>
      </c>
      <c r="AA34" s="45">
        <f>[1]VS13!$FD34</f>
        <v>12.67062895957155</v>
      </c>
      <c r="AB34" s="45">
        <f>[1]VS13!$EW34</f>
        <v>21.138211382113823</v>
      </c>
      <c r="AC34" s="58">
        <f>[1]VS13!$FD34</f>
        <v>12.67062895957155</v>
      </c>
      <c r="AD34" s="59">
        <f>[1]VS13!$EU34</f>
        <v>0.19593756123048789</v>
      </c>
      <c r="AE34" s="59">
        <f>[1]VS13!$EM34</f>
        <v>50</v>
      </c>
      <c r="AF34" s="59">
        <f>[1]VS12!$ER34</f>
        <v>49</v>
      </c>
      <c r="AG34" s="60">
        <f>[1]VS13!$FL34</f>
        <v>17.205638474295188</v>
      </c>
      <c r="AH34" s="44">
        <f>[1]VS13!$CX34</f>
        <v>83.850931677018636</v>
      </c>
      <c r="AI34" s="45">
        <f>[1]VS13!$CY34</f>
        <v>86.335403726708066</v>
      </c>
      <c r="AJ34" s="45">
        <f>[1]VS13!$CZ34</f>
        <v>45.962732919254655</v>
      </c>
      <c r="AK34" s="45">
        <f>[1]VS13!$DL34</f>
        <v>76.173273660480334</v>
      </c>
      <c r="AL34" s="45">
        <f>[1]VS13!$DM34</f>
        <v>14.606741573033709</v>
      </c>
      <c r="AM34" s="46">
        <f>[1]VS13!$DO34</f>
        <v>8.5543199315654395</v>
      </c>
    </row>
    <row r="35" spans="1:39" x14ac:dyDescent="0.25">
      <c r="A35" t="s">
        <v>42</v>
      </c>
      <c r="B35" s="44">
        <f>[1]VS13!$AY35</f>
        <v>12.701008449168711</v>
      </c>
      <c r="C35" s="45">
        <f>[1]VS13!$AJ35</f>
        <v>20.660901791229154</v>
      </c>
      <c r="D35" s="45">
        <f>[1]VS13!$AK35</f>
        <v>5.8369363804817791</v>
      </c>
      <c r="E35" s="45">
        <f>[1]VS13!$DA35</f>
        <v>312</v>
      </c>
      <c r="F35" s="45">
        <f>[1]VS13!$DG35</f>
        <v>1.6707364092019021</v>
      </c>
      <c r="G35" s="45">
        <f>[1]VS13!$DH35</f>
        <v>5.0122092276099997</v>
      </c>
      <c r="H35" s="45">
        <f>[1]VS12!$GR35</f>
        <v>10.086956519999999</v>
      </c>
      <c r="I35" s="45">
        <f>[1]VS13!$FH35</f>
        <v>94.332348027245857</v>
      </c>
      <c r="J35" s="45">
        <f>[1]VS13!$FI35</f>
        <v>10.409973011181082</v>
      </c>
      <c r="K35" s="45">
        <f>[1]VS11!$GG35</f>
        <v>79.25</v>
      </c>
      <c r="L35" s="46">
        <f>[1]VS11!$FR35</f>
        <v>5.6663860000000001</v>
      </c>
      <c r="M35" s="58">
        <f>[1]VS10!$L35</f>
        <v>23.182165438930557</v>
      </c>
      <c r="N35" s="59">
        <f>[1]VS10!$S35</f>
        <v>70.042553191489361</v>
      </c>
      <c r="O35" s="59">
        <f>[1]VS13!$AZ35</f>
        <v>86.235702351882793</v>
      </c>
      <c r="P35" s="59">
        <f>[1]VS13!$BB35</f>
        <v>25.832155249967872</v>
      </c>
      <c r="Q35" s="59">
        <f>[1]VS11!$BD35</f>
        <v>75.440174784732037</v>
      </c>
      <c r="R35" s="59">
        <f>[1]VS13!$CP35</f>
        <v>74.226804123711347</v>
      </c>
      <c r="S35" s="59">
        <f>[1]VS13!$DZ35</f>
        <v>270.9163346613546</v>
      </c>
      <c r="T35" s="59">
        <f>[1]VS13!$EC35</f>
        <v>0</v>
      </c>
      <c r="U35" s="59">
        <f>[1]VS12!$FF35</f>
        <v>77.561162079510709</v>
      </c>
      <c r="V35" s="60">
        <f>[1]VS12!$FG35</f>
        <v>48.298929663608561</v>
      </c>
      <c r="W35" s="44">
        <f>[1]VS13!$V35</f>
        <v>30859.828000000001</v>
      </c>
      <c r="X35" s="45">
        <f>[1]VS13!$AC35</f>
        <v>31.542785758900688</v>
      </c>
      <c r="Y35" s="45">
        <f>[1]VS13!$AE35</f>
        <v>26250</v>
      </c>
      <c r="Z35" s="45">
        <f>[1]VS13!$EI35</f>
        <v>26.143386897404202</v>
      </c>
      <c r="AA35" s="45">
        <f>[1]VS13!$FD35</f>
        <v>23.39030972882663</v>
      </c>
      <c r="AB35" s="45">
        <f>[1]VS13!$EW35</f>
        <v>20.869565217391305</v>
      </c>
      <c r="AC35" s="58">
        <f>[1]VS13!$FD35</f>
        <v>23.39030972882663</v>
      </c>
      <c r="AD35" s="59">
        <f>[1]VS13!$EU35</f>
        <v>0</v>
      </c>
      <c r="AE35" s="59">
        <f>[1]VS13!$EM35</f>
        <v>187</v>
      </c>
      <c r="AF35" s="59">
        <f>[1]VS12!$ER35</f>
        <v>45.8</v>
      </c>
      <c r="AG35" s="60">
        <f>[1]VS13!$FL35</f>
        <v>38.037068239258637</v>
      </c>
      <c r="AH35" s="44">
        <f>[1]VS13!$CX35</f>
        <v>87.5</v>
      </c>
      <c r="AI35" s="45">
        <f>[1]VS13!$CY35</f>
        <v>85.294117647058826</v>
      </c>
      <c r="AJ35" s="45">
        <f>[1]VS13!$CZ35</f>
        <v>41.17647058823529</v>
      </c>
      <c r="AK35" s="45">
        <f>[1]VS13!$DL35</f>
        <v>68.207253367192664</v>
      </c>
      <c r="AL35" s="45">
        <f>[1]VS13!$DM35</f>
        <v>15.513126491646778</v>
      </c>
      <c r="AM35" s="46">
        <f>[1]VS13!$DO35</f>
        <v>12.236573759347383</v>
      </c>
    </row>
    <row r="36" spans="1:39" x14ac:dyDescent="0.25">
      <c r="A36" t="s">
        <v>43</v>
      </c>
      <c r="B36" s="44">
        <f>[1]VS13!$AY36</f>
        <v>3.8772722496585059</v>
      </c>
      <c r="C36" s="45">
        <f>[1]VS13!$AJ36</f>
        <v>0.87446272417370674</v>
      </c>
      <c r="D36" s="45">
        <f>[1]VS13!$AK36</f>
        <v>2.1639247072773085</v>
      </c>
      <c r="E36" s="45">
        <f>[1]VS13!$DA36</f>
        <v>313</v>
      </c>
      <c r="F36" s="45">
        <f>[1]VS13!$DG36</f>
        <v>1.0351966873706002</v>
      </c>
      <c r="G36" s="45">
        <f>[1]VS13!$DH36</f>
        <v>1.03519668737</v>
      </c>
      <c r="H36" s="45">
        <f>[1]VS12!$GR36</f>
        <v>10.425000000000001</v>
      </c>
      <c r="I36" s="45">
        <f>[1]VS13!$FH36</f>
        <v>36.691971474580164</v>
      </c>
      <c r="J36" s="45">
        <f>[1]VS13!$FI36</f>
        <v>4.0257648953301119</v>
      </c>
      <c r="K36" s="45">
        <f>[1]VS11!$GG36</f>
        <v>70.427983539094654</v>
      </c>
      <c r="L36" s="46">
        <f>[1]VS11!$FR36</f>
        <v>31.742746</v>
      </c>
      <c r="M36" s="58">
        <f>[1]VS10!$L36</f>
        <v>40.39542087150776</v>
      </c>
      <c r="N36" s="59">
        <f>[1]VS10!$S36</f>
        <v>31.546391752577318</v>
      </c>
      <c r="O36" s="59">
        <f>[1]VS13!$AZ36</f>
        <v>56.360708534621573</v>
      </c>
      <c r="P36" s="59">
        <f>[1]VS13!$BB36</f>
        <v>9.2017483321831133</v>
      </c>
      <c r="Q36" s="59">
        <f>[1]VS11!$BD36</f>
        <v>35.311709224752704</v>
      </c>
      <c r="R36" s="59">
        <f>[1]VS13!$CP36</f>
        <v>78.260869565217391</v>
      </c>
      <c r="S36" s="59">
        <f>[1]VS13!$DZ36</f>
        <v>254.83091787439611</v>
      </c>
      <c r="T36" s="59">
        <f>[1]VS13!$EC36</f>
        <v>2.012882447665056</v>
      </c>
      <c r="U36" s="59">
        <f>[1]VS12!$FF36</f>
        <v>72.028899052164121</v>
      </c>
      <c r="V36" s="60">
        <f>[1]VS12!$FG36</f>
        <v>50.235301915556441</v>
      </c>
      <c r="W36" s="44">
        <f>[1]VS13!$V36</f>
        <v>60103.884615384617</v>
      </c>
      <c r="X36" s="45">
        <f>[1]VS13!$AC36</f>
        <v>7.8280671790492455</v>
      </c>
      <c r="Y36" s="45">
        <f>[1]VS13!$AE36</f>
        <v>178000</v>
      </c>
      <c r="Z36" s="45">
        <f>[1]VS13!$EI36</f>
        <v>6.5150642870850124</v>
      </c>
      <c r="AA36" s="45">
        <f>[1]VS13!$FD36</f>
        <v>35.944329422590286</v>
      </c>
      <c r="AB36" s="45">
        <f>[1]VS13!$EW36</f>
        <v>19.375672766415502</v>
      </c>
      <c r="AC36" s="58">
        <f>[1]VS13!$FD36</f>
        <v>35.944329422590286</v>
      </c>
      <c r="AD36" s="59">
        <f>[1]VS13!$EU36</f>
        <v>0.28755463538072229</v>
      </c>
      <c r="AE36" s="59">
        <f>[1]VS13!$EM36</f>
        <v>544</v>
      </c>
      <c r="AF36" s="59">
        <f>[1]VS12!$ER36</f>
        <v>49.5</v>
      </c>
      <c r="AG36" s="60">
        <f>[1]VS13!$FL36</f>
        <v>8.8797108931337121</v>
      </c>
      <c r="AH36" s="44">
        <f>[1]VS13!$CX36</f>
        <v>91.855203619909503</v>
      </c>
      <c r="AI36" s="45">
        <f>[1]VS13!$CY36</f>
        <v>94.570135746606326</v>
      </c>
      <c r="AJ36" s="45">
        <f>[1]VS13!$CZ36</f>
        <v>61.53846153846154</v>
      </c>
      <c r="AK36" s="45">
        <f>[1]VS13!$DL36</f>
        <v>76.417460913199889</v>
      </c>
      <c r="AL36" s="45">
        <f>[1]VS13!$DM36</f>
        <v>4.4444444444444446</v>
      </c>
      <c r="AM36" s="46">
        <f>[1]VS13!$DO36</f>
        <v>6.3291139240506329</v>
      </c>
    </row>
    <row r="37" spans="1:39" x14ac:dyDescent="0.25">
      <c r="A37" t="s">
        <v>44</v>
      </c>
      <c r="B37" s="44">
        <f>[1]VS13!$AY37</f>
        <v>5.767459001289847</v>
      </c>
      <c r="C37" s="45">
        <f>[1]VS13!$AJ37</f>
        <v>3.6046511627906979</v>
      </c>
      <c r="D37" s="45">
        <f>[1]VS13!$AK37</f>
        <v>8.6337209302325579</v>
      </c>
      <c r="E37" s="45">
        <f>[1]VS13!$DA37</f>
        <v>71</v>
      </c>
      <c r="F37" s="45">
        <f>[1]VS13!$DG37</f>
        <v>1.9307589880159788</v>
      </c>
      <c r="G37" s="45">
        <f>[1]VS13!$DH37</f>
        <v>2.5965379494</v>
      </c>
      <c r="H37" s="45">
        <f>[1]VS12!$GR37</f>
        <v>13</v>
      </c>
      <c r="I37" s="45">
        <f>[1]VS13!$FH37</f>
        <v>44.740346205059922</v>
      </c>
      <c r="J37" s="45">
        <f>[1]VS13!$FI37</f>
        <v>4.7936085219707056</v>
      </c>
      <c r="K37" s="45">
        <f>[1]VS11!$GG37</f>
        <v>93.15</v>
      </c>
      <c r="L37" s="46">
        <f>[1]VS11!$FR37</f>
        <v>13.276880999999999</v>
      </c>
      <c r="M37" s="58">
        <f>[1]VS10!$L37</f>
        <v>61.769863799923286</v>
      </c>
      <c r="N37" s="59">
        <f>[1]VS10!$S37</f>
        <v>41.404805914972279</v>
      </c>
      <c r="O37" s="59">
        <f>[1]VS13!$AZ37</f>
        <v>92.010652463382158</v>
      </c>
      <c r="P37" s="59">
        <f>[1]VS13!$BB37</f>
        <v>16.378162450066579</v>
      </c>
      <c r="Q37" s="59">
        <f>[1]VS11!$BD37</f>
        <v>24.101198402130493</v>
      </c>
      <c r="R37" s="59">
        <f>[1]VS13!$CP37</f>
        <v>80.555555555555557</v>
      </c>
      <c r="S37" s="59">
        <f>[1]VS13!$DZ37</f>
        <v>309.92010652463381</v>
      </c>
      <c r="T37" s="59">
        <f>[1]VS13!$EC37</f>
        <v>2.7962716378162451</v>
      </c>
      <c r="U37" s="59">
        <f>[1]VS12!$FF37</f>
        <v>67.195355094526661</v>
      </c>
      <c r="V37" s="60">
        <f>[1]VS12!$FG37</f>
        <v>49.437088437300858</v>
      </c>
      <c r="W37" s="44">
        <f>[1]VS13!$V37</f>
        <v>36069.655021834064</v>
      </c>
      <c r="X37" s="45">
        <f>[1]VS13!$AC37</f>
        <v>10.787172011661808</v>
      </c>
      <c r="Y37" s="45">
        <f>[1]VS13!$AE37</f>
        <v>207450</v>
      </c>
      <c r="Z37" s="45">
        <f>[1]VS13!$EI37</f>
        <v>9.6632503660322104</v>
      </c>
      <c r="AA37" s="45">
        <f>[1]VS13!$FD37</f>
        <v>56.990679094540617</v>
      </c>
      <c r="AB37" s="45">
        <f>[1]VS13!$EW37</f>
        <v>22.415219189412738</v>
      </c>
      <c r="AC37" s="58">
        <f>[1]VS13!$FD37</f>
        <v>56.990679094540617</v>
      </c>
      <c r="AD37" s="59">
        <f>[1]VS13!$EU37</f>
        <v>0.26631158455392812</v>
      </c>
      <c r="AE37" s="59">
        <f>[1]VS13!$EM37</f>
        <v>807</v>
      </c>
      <c r="AF37" s="59">
        <f>[1]VS12!$ER37</f>
        <v>52.5</v>
      </c>
      <c r="AG37" s="60">
        <f>[1]VS13!$FL37</f>
        <v>19.793112148353728</v>
      </c>
      <c r="AH37" s="44">
        <f>[1]VS13!$CX37</f>
        <v>94.059405940594047</v>
      </c>
      <c r="AI37" s="45">
        <f>[1]VS13!$CY37</f>
        <v>91.089108910891099</v>
      </c>
      <c r="AJ37" s="45">
        <f>[1]VS13!$CZ37</f>
        <v>66.336633663366342</v>
      </c>
      <c r="AK37" s="45">
        <f>[1]VS13!$DL37</f>
        <v>75.980495390204837</v>
      </c>
      <c r="AL37" s="45">
        <f>[1]VS13!$DM37</f>
        <v>7.766990291262136</v>
      </c>
      <c r="AM37" s="46">
        <f>[1]VS13!$DO37</f>
        <v>2.8538812785388128</v>
      </c>
    </row>
    <row r="38" spans="1:39" x14ac:dyDescent="0.25">
      <c r="A38" t="s">
        <v>45</v>
      </c>
      <c r="B38" s="44">
        <f>[1]VS13!$AY38</f>
        <v>15.802752293577981</v>
      </c>
      <c r="C38" s="45">
        <f>[1]VS13!$AJ38</f>
        <v>18.900675024108004</v>
      </c>
      <c r="D38" s="45">
        <f>[1]VS13!$AK38</f>
        <v>8.7512054001928643</v>
      </c>
      <c r="E38" s="45">
        <f>[1]VS13!$DA38</f>
        <v>242</v>
      </c>
      <c r="F38" s="45">
        <f>[1]VS13!$DG38</f>
        <v>1.2468827930174562</v>
      </c>
      <c r="G38" s="45">
        <f>[1]VS13!$DH38</f>
        <v>2.3898586866199998</v>
      </c>
      <c r="H38" s="45">
        <f>[1]VS12!$GR38</f>
        <v>8.0227272700000007</v>
      </c>
      <c r="I38" s="45">
        <f>[1]VS13!$FH38</f>
        <v>110.34912718204488</v>
      </c>
      <c r="J38" s="45">
        <f>[1]VS13!$FI38</f>
        <v>9.8711554447215288</v>
      </c>
      <c r="K38" s="45">
        <f>[1]VS11!$GG38</f>
        <v>73.961038961038966</v>
      </c>
      <c r="L38" s="46">
        <f>[1]VS11!$FR38</f>
        <v>11.612674</v>
      </c>
      <c r="M38" s="58">
        <f>[1]VS10!$L38</f>
        <v>9.6084997099233789</v>
      </c>
      <c r="N38" s="59">
        <f>[1]VS10!$S38</f>
        <v>66.965742251223489</v>
      </c>
      <c r="O38" s="59">
        <f>[1]VS13!$AZ38</f>
        <v>68.370739817123848</v>
      </c>
      <c r="P38" s="59">
        <f>[1]VS13!$BB38</f>
        <v>20.989193682460513</v>
      </c>
      <c r="Q38" s="59">
        <f>[1]VS11!$BD38</f>
        <v>72.630922693266839</v>
      </c>
      <c r="R38" s="59">
        <f>[1]VS13!$CP38</f>
        <v>70.175438596491219</v>
      </c>
      <c r="S38" s="59">
        <f>[1]VS13!$DZ38</f>
        <v>207.91770573566083</v>
      </c>
      <c r="T38" s="59">
        <f>[1]VS13!$EC38</f>
        <v>0.31172069825436405</v>
      </c>
      <c r="U38" s="59">
        <f>[1]VS12!$FF38</f>
        <v>81.452404317958781</v>
      </c>
      <c r="V38" s="60">
        <f>[1]VS12!$FG38</f>
        <v>53.091265947006875</v>
      </c>
      <c r="W38" s="44">
        <f>[1]VS13!$V38</f>
        <v>34227.264976958526</v>
      </c>
      <c r="X38" s="45">
        <f>[1]VS13!$AC38</f>
        <v>22.982635342185905</v>
      </c>
      <c r="Y38" s="45">
        <f>[1]VS13!$AE38</f>
        <v>22000</v>
      </c>
      <c r="Z38" s="45">
        <f>[1]VS13!$EI38</f>
        <v>17.441860465116278</v>
      </c>
      <c r="AA38" s="45">
        <f>[1]VS13!$FD38</f>
        <v>19.326683291770571</v>
      </c>
      <c r="AB38" s="45">
        <f>[1]VS13!$EW38</f>
        <v>17.716535433070867</v>
      </c>
      <c r="AC38" s="58">
        <f>[1]VS13!$FD38</f>
        <v>19.326683291770571</v>
      </c>
      <c r="AD38" s="59">
        <f>[1]VS13!$EU38</f>
        <v>0.10390689941812135</v>
      </c>
      <c r="AE38" s="59">
        <f>[1]VS13!$EM38</f>
        <v>282</v>
      </c>
      <c r="AF38" s="59">
        <f>[1]VS12!$ER38</f>
        <v>49.3</v>
      </c>
      <c r="AG38" s="60">
        <f>[1]VS13!$FL38</f>
        <v>26.445526475958616</v>
      </c>
      <c r="AH38" s="44">
        <f>[1]VS13!$CX38</f>
        <v>88.194444444444443</v>
      </c>
      <c r="AI38" s="45">
        <f>[1]VS13!$CY38</f>
        <v>87.5</v>
      </c>
      <c r="AJ38" s="45">
        <f>[1]VS13!$CZ38</f>
        <v>38.888888888888893</v>
      </c>
      <c r="AK38" s="45">
        <f>[1]VS13!$DL38</f>
        <v>68.797276991022869</v>
      </c>
      <c r="AL38" s="45">
        <f>[1]VS13!$DM38</f>
        <v>8.8050314465408803</v>
      </c>
      <c r="AM38" s="46">
        <f>[1]VS13!$DO38</f>
        <v>20.806241872561767</v>
      </c>
    </row>
    <row r="39" spans="1:39" x14ac:dyDescent="0.25">
      <c r="A39" t="s">
        <v>46</v>
      </c>
      <c r="B39" s="44">
        <f>[1]VS13!$AY39</f>
        <v>5.5958549222797931</v>
      </c>
      <c r="C39" s="45">
        <f>[1]VS13!$AJ39</f>
        <v>1.8389346861128724</v>
      </c>
      <c r="D39" s="45">
        <f>[1]VS13!$AK39</f>
        <v>2.6632847178186427</v>
      </c>
      <c r="E39" s="45">
        <f>[1]VS13!$DA39</f>
        <v>202</v>
      </c>
      <c r="F39" s="45">
        <f>[1]VS13!$DG39</f>
        <v>1.1155734047300312</v>
      </c>
      <c r="G39" s="45">
        <f>[1]VS13!$DH39</f>
        <v>1.6733601070999999</v>
      </c>
      <c r="H39" s="45">
        <f>[1]VS12!$GR39</f>
        <v>10.4375</v>
      </c>
      <c r="I39" s="45">
        <f>[1]VS13!$FH39</f>
        <v>41.164658634538149</v>
      </c>
      <c r="J39" s="45">
        <f>[1]VS13!$FI39</f>
        <v>4.1276215975011157</v>
      </c>
      <c r="K39" s="45">
        <f>[1]VS11!$GG39</f>
        <v>42.032374100719423</v>
      </c>
      <c r="L39" s="46">
        <f>[1]VS11!$FR39</f>
        <v>24.944845999999998</v>
      </c>
      <c r="M39" s="58">
        <f>[1]VS10!$L39</f>
        <v>46.385044599863498</v>
      </c>
      <c r="N39" s="59">
        <f>[1]VS10!$S39</f>
        <v>34.194214876033058</v>
      </c>
      <c r="O39" s="59">
        <f>[1]VS13!$AZ39</f>
        <v>59.794734493529674</v>
      </c>
      <c r="P39" s="59">
        <f>[1]VS13!$BB39</f>
        <v>11.378848728246318</v>
      </c>
      <c r="Q39" s="59">
        <f>[1]VS11!$BD39</f>
        <v>57.340473003123606</v>
      </c>
      <c r="R39" s="59">
        <f>[1]VS13!$CP39</f>
        <v>73.80952380952381</v>
      </c>
      <c r="S39" s="59">
        <f>[1]VS13!$DZ39</f>
        <v>62.137438643462737</v>
      </c>
      <c r="T39" s="59">
        <f>[1]VS13!$EC39</f>
        <v>0.11155734047300311</v>
      </c>
      <c r="U39" s="59">
        <f>[1]VS12!$FF39</f>
        <v>56.161728053170869</v>
      </c>
      <c r="V39" s="60">
        <f>[1]VS12!$FG39</f>
        <v>33.854887842702851</v>
      </c>
      <c r="W39" s="44">
        <f>[1]VS13!$V39</f>
        <v>42176.530898876401</v>
      </c>
      <c r="X39" s="45">
        <f>[1]VS13!$AC39</f>
        <v>11.293054771315642</v>
      </c>
      <c r="Y39" s="45">
        <f>[1]VS13!$AE39</f>
        <v>65000</v>
      </c>
      <c r="Z39" s="45">
        <f>[1]VS13!$EI39</f>
        <v>13.197072924552106</v>
      </c>
      <c r="AA39" s="45">
        <f>[1]VS13!$FD39</f>
        <v>28.893351182507807</v>
      </c>
      <c r="AB39" s="45">
        <f>[1]VS13!$EW39</f>
        <v>19.158878504672895</v>
      </c>
      <c r="AC39" s="58">
        <f>[1]VS13!$FD39</f>
        <v>28.893351182507807</v>
      </c>
      <c r="AD39" s="59">
        <f>[1]VS13!$EU39</f>
        <v>0.11155734047300311</v>
      </c>
      <c r="AE39" s="59">
        <f>[1]VS13!$EM39</f>
        <v>477</v>
      </c>
      <c r="AF39" s="59">
        <f>[1]VS12!$ER39</f>
        <v>67.099999999999994</v>
      </c>
      <c r="AG39" s="60">
        <f>[1]VS13!$FL39</f>
        <v>7.0578231292517</v>
      </c>
      <c r="AH39" s="44">
        <f>[1]VS13!$CX39</f>
        <v>92.537313432835816</v>
      </c>
      <c r="AI39" s="45">
        <f>[1]VS13!$CY39</f>
        <v>92.537313432835816</v>
      </c>
      <c r="AJ39" s="45">
        <f>[1]VS13!$CZ39</f>
        <v>52.238805970149251</v>
      </c>
      <c r="AK39" s="45">
        <f>[1]VS13!$DL39</f>
        <v>72.696247622339598</v>
      </c>
      <c r="AL39" s="45">
        <f>[1]VS13!$DM39</f>
        <v>10.152284263959389</v>
      </c>
      <c r="AM39" s="46">
        <f>[1]VS13!$DO39</f>
        <v>17.509727626459146</v>
      </c>
    </row>
    <row r="40" spans="1:39" x14ac:dyDescent="0.25">
      <c r="A40" t="s">
        <v>47</v>
      </c>
      <c r="B40" s="44">
        <f>[1]VS13!$AY40</f>
        <v>1.1437908496732025</v>
      </c>
      <c r="C40" s="45">
        <f>[1]VS13!$AJ40</f>
        <v>5.4734537493158188E-2</v>
      </c>
      <c r="D40" s="45">
        <f>[1]VS13!$AK40</f>
        <v>0.49261083743842365</v>
      </c>
      <c r="E40" s="45">
        <f>[1]VS13!$DA40</f>
        <v>98</v>
      </c>
      <c r="F40" s="45">
        <f>[1]VS13!$DG40</f>
        <v>0.19349845201238389</v>
      </c>
      <c r="G40" s="45">
        <f>[1]VS13!$DH40</f>
        <v>0.96749226006199995</v>
      </c>
      <c r="H40" s="45">
        <f>[1]VS12!$GR40</f>
        <v>24.75</v>
      </c>
      <c r="I40" s="45">
        <f>[1]VS13!$FH40</f>
        <v>16.253869969040249</v>
      </c>
      <c r="J40" s="45">
        <f>[1]VS13!$FI40</f>
        <v>3.2894736842105261</v>
      </c>
      <c r="K40" s="45">
        <f>[1]VS11!$GG40</f>
        <v>31.458100558659218</v>
      </c>
      <c r="L40" s="46">
        <f>[1]VS11!$FR40</f>
        <v>65.565590999999998</v>
      </c>
      <c r="M40" s="58">
        <f>[1]VS10!$L40</f>
        <v>49.210310621443398</v>
      </c>
      <c r="N40" s="59">
        <f>[1]VS10!$S40</f>
        <v>20.318021201413426</v>
      </c>
      <c r="O40" s="59">
        <f>[1]VS13!$AZ40</f>
        <v>28.831269349845201</v>
      </c>
      <c r="P40" s="59">
        <f>[1]VS13!$BB40</f>
        <v>2.3219814241486065</v>
      </c>
      <c r="Q40" s="59">
        <f>[1]VS11!$BD40</f>
        <v>39.860681114551085</v>
      </c>
      <c r="R40" s="59">
        <f>[1]VS13!$CP40</f>
        <v>94.73684210526315</v>
      </c>
      <c r="S40" s="59">
        <f>[1]VS13!$DZ40</f>
        <v>224.26470588235293</v>
      </c>
      <c r="T40" s="59">
        <f>[1]VS13!$EC40</f>
        <v>1.3544891640866872</v>
      </c>
      <c r="U40" s="59">
        <f>[1]VS12!$FF40</f>
        <v>102.5920542635659</v>
      </c>
      <c r="V40" s="60">
        <f>[1]VS12!$FG40</f>
        <v>81.758720930232556</v>
      </c>
      <c r="W40" s="44">
        <f>[1]VS13!$V40</f>
        <v>73984.916666666672</v>
      </c>
      <c r="X40" s="45">
        <f>[1]VS13!$AC40</f>
        <v>5.0243111831442464</v>
      </c>
      <c r="Y40" s="45">
        <f>[1]VS13!$AE40</f>
        <v>308000</v>
      </c>
      <c r="Z40" s="45">
        <f>[1]VS13!$EI40</f>
        <v>4.46888965280165</v>
      </c>
      <c r="AA40" s="45">
        <f>[1]VS13!$FD40</f>
        <v>33.088235294117645</v>
      </c>
      <c r="AB40" s="45">
        <f>[1]VS13!$EW40</f>
        <v>18.067226890756302</v>
      </c>
      <c r="AC40" s="58">
        <f>[1]VS13!$FD40</f>
        <v>33.088235294117645</v>
      </c>
      <c r="AD40" s="59">
        <f>[1]VS13!$EU40</f>
        <v>0</v>
      </c>
      <c r="AE40" s="59">
        <f>[1]VS13!$EM40</f>
        <v>98</v>
      </c>
      <c r="AF40" s="59">
        <f>[1]VS12!$ER40</f>
        <v>49.8</v>
      </c>
      <c r="AG40" s="60">
        <f>[1]VS13!$FL40</f>
        <v>9.762071378586425</v>
      </c>
      <c r="AH40" s="44">
        <f>[1]VS13!$CX40</f>
        <v>86.956521739130437</v>
      </c>
      <c r="AI40" s="45">
        <f>[1]VS13!$CY40</f>
        <v>89.85507246376811</v>
      </c>
      <c r="AJ40" s="45">
        <f>[1]VS13!$CZ40</f>
        <v>71.014492753623188</v>
      </c>
      <c r="AK40" s="45">
        <f>[1]VS13!$DL40</f>
        <v>81.358682459328875</v>
      </c>
      <c r="AL40" s="45">
        <f>[1]VS13!$DM40</f>
        <v>3.1152647975077881</v>
      </c>
      <c r="AM40" s="46">
        <f>[1]VS13!$DO40</f>
        <v>0</v>
      </c>
    </row>
    <row r="41" spans="1:39" x14ac:dyDescent="0.25">
      <c r="A41" t="s">
        <v>48</v>
      </c>
      <c r="B41" s="44">
        <f>[1]VS13!$AY41</f>
        <v>2.5980216899058517</v>
      </c>
      <c r="C41" s="45">
        <f>[1]VS13!$AJ41</f>
        <v>0.39277297721916732</v>
      </c>
      <c r="D41" s="45">
        <f>[1]VS13!$AK41</f>
        <v>1.0997643362136684</v>
      </c>
      <c r="E41" s="45">
        <f>[1]VS13!$DA41</f>
        <v>256</v>
      </c>
      <c r="F41" s="45">
        <f>[1]VS13!$DG41</f>
        <v>0.11452130096197893</v>
      </c>
      <c r="G41" s="45">
        <f>[1]VS13!$DH41</f>
        <v>0.68712780577200006</v>
      </c>
      <c r="H41" s="45">
        <f>[1]VS12!$GR41</f>
        <v>7.5294117600000003</v>
      </c>
      <c r="I41" s="45">
        <f>[1]VS13!$FH41</f>
        <v>15.918460833715072</v>
      </c>
      <c r="J41" s="45">
        <f>[1]VS13!$FI41</f>
        <v>4.5808520384791578</v>
      </c>
      <c r="K41" s="45">
        <f>[1]VS11!$GG41</f>
        <v>55.095394736842103</v>
      </c>
      <c r="L41" s="46">
        <f>[1]VS11!$FR41</f>
        <v>49.508226999999998</v>
      </c>
      <c r="M41" s="58">
        <f>[1]VS10!$L41</f>
        <v>42.300129941489239</v>
      </c>
      <c r="N41" s="59">
        <f>[1]VS10!$S41</f>
        <v>15.095628415300547</v>
      </c>
      <c r="O41" s="59">
        <f>[1]VS13!$AZ41</f>
        <v>32.753092075125977</v>
      </c>
      <c r="P41" s="59">
        <f>[1]VS13!$BB41</f>
        <v>3.4356390288593679</v>
      </c>
      <c r="Q41" s="59">
        <f>[1]VS11!$BD41</f>
        <v>24.393037104901509</v>
      </c>
      <c r="R41" s="59">
        <f>[1]VS13!$CP41</f>
        <v>87.878787878787875</v>
      </c>
      <c r="S41" s="59">
        <f>[1]VS13!$DZ41</f>
        <v>188.04397617956943</v>
      </c>
      <c r="T41" s="59">
        <f>[1]VS13!$EC41</f>
        <v>0.62986715529088411</v>
      </c>
      <c r="U41" s="59">
        <f>[1]VS12!$FF41</f>
        <v>62.026936026936028</v>
      </c>
      <c r="V41" s="60">
        <f>[1]VS12!$FG41</f>
        <v>46.65319865319865</v>
      </c>
      <c r="W41" s="44">
        <f>[1]VS13!$V41</f>
        <v>74276.571100917427</v>
      </c>
      <c r="X41" s="45">
        <f>[1]VS13!$AC41</f>
        <v>6.863073317710076</v>
      </c>
      <c r="Y41" s="45">
        <f>[1]VS13!$AE41</f>
        <v>370000</v>
      </c>
      <c r="Z41" s="45">
        <f>[1]VS13!$EI41</f>
        <v>7.1502057613168715</v>
      </c>
      <c r="AA41" s="45">
        <f>[1]VS13!$FD41</f>
        <v>21.014658726523134</v>
      </c>
      <c r="AB41" s="45">
        <f>[1]VS13!$EW41</f>
        <v>19.841269841269842</v>
      </c>
      <c r="AC41" s="58">
        <f>[1]VS13!$FD41</f>
        <v>21.014658726523134</v>
      </c>
      <c r="AD41" s="59">
        <f>[1]VS13!$EU41</f>
        <v>0</v>
      </c>
      <c r="AE41" s="59">
        <f>[1]VS13!$EM41</f>
        <v>234</v>
      </c>
      <c r="AF41" s="59">
        <f>[1]VS12!$ER41</f>
        <v>52.2</v>
      </c>
      <c r="AG41" s="60">
        <f>[1]VS13!$FL41</f>
        <v>10.065890929482686</v>
      </c>
      <c r="AH41" s="44">
        <f>[1]VS13!$CX41</f>
        <v>89.552238805970148</v>
      </c>
      <c r="AI41" s="45">
        <f>[1]VS13!$CY41</f>
        <v>88.059701492537314</v>
      </c>
      <c r="AJ41" s="45">
        <f>[1]VS13!$CZ41</f>
        <v>67.164179104477611</v>
      </c>
      <c r="AK41" s="45">
        <f>[1]VS13!$DL41</f>
        <v>83.751788441656004</v>
      </c>
      <c r="AL41" s="45">
        <f>[1]VS13!$DM41</f>
        <v>0</v>
      </c>
      <c r="AM41" s="46">
        <f>[1]VS13!$DO41</f>
        <v>1.5131454511064875</v>
      </c>
    </row>
    <row r="42" spans="1:39" x14ac:dyDescent="0.25">
      <c r="A42" t="s">
        <v>49</v>
      </c>
      <c r="B42" s="44">
        <f>[1]VS13!$AY42</f>
        <v>3.5799880167765128</v>
      </c>
      <c r="C42" s="45">
        <f>[1]VS13!$AJ42</f>
        <v>0.44996785943861151</v>
      </c>
      <c r="D42" s="45">
        <f>[1]VS13!$AK42</f>
        <v>2.5283908292264838</v>
      </c>
      <c r="E42" s="45">
        <f>[1]VS13!$DA42</f>
        <v>172</v>
      </c>
      <c r="F42" s="45">
        <f>[1]VS13!$DG42</f>
        <v>0.12017064231208316</v>
      </c>
      <c r="G42" s="45">
        <f>[1]VS13!$DH42</f>
        <v>0.420597248092</v>
      </c>
      <c r="H42" s="45">
        <f>[1]VS12!$GR42</f>
        <v>8.8571428599999997</v>
      </c>
      <c r="I42" s="45">
        <f>[1]VS13!$FH42</f>
        <v>28.059844979871418</v>
      </c>
      <c r="J42" s="45">
        <f>[1]VS13!$FI42</f>
        <v>4.4463137655470764</v>
      </c>
      <c r="K42" s="45">
        <f>[1]VS11!$GG42</f>
        <v>44.604999999999997</v>
      </c>
      <c r="L42" s="46">
        <f>[1]VS11!$FR42</f>
        <v>29.882221000000001</v>
      </c>
      <c r="M42" s="58">
        <f>[1]VS10!$L42</f>
        <v>22.477509141586872</v>
      </c>
      <c r="N42" s="59">
        <f>[1]VS10!$S42</f>
        <v>55.423122765196666</v>
      </c>
      <c r="O42" s="59">
        <f>[1]VS13!$AZ42</f>
        <v>37.312984437901818</v>
      </c>
      <c r="P42" s="59">
        <f>[1]VS13!$BB42</f>
        <v>9.1329688157183195</v>
      </c>
      <c r="Q42" s="59">
        <f>[1]VS11!$BD42</f>
        <v>42.780748663101605</v>
      </c>
      <c r="R42" s="59">
        <f>[1]VS13!$CP42</f>
        <v>71.942446043165461</v>
      </c>
      <c r="S42" s="59">
        <f>[1]VS13!$DZ42</f>
        <v>218.89082497145947</v>
      </c>
      <c r="T42" s="59">
        <f>[1]VS13!$EC42</f>
        <v>0.18025596346812472</v>
      </c>
      <c r="U42" s="59">
        <f>[1]VS12!$FF42</f>
        <v>78.401759530791793</v>
      </c>
      <c r="V42" s="60">
        <f>[1]VS12!$FG42</f>
        <v>57.697947214076251</v>
      </c>
      <c r="W42" s="44">
        <f>[1]VS13!$V42</f>
        <v>57690.646171693734</v>
      </c>
      <c r="X42" s="45">
        <f>[1]VS13!$AC42</f>
        <v>7.5232459847844462</v>
      </c>
      <c r="Y42" s="45">
        <f>[1]VS13!$AE42</f>
        <v>109900</v>
      </c>
      <c r="Z42" s="45">
        <f>[1]VS13!$EI42</f>
        <v>15.353293413173652</v>
      </c>
      <c r="AA42" s="45">
        <f>[1]VS13!$FD42</f>
        <v>6.8497266117887401</v>
      </c>
      <c r="AB42" s="45">
        <f>[1]VS13!$EW42</f>
        <v>22.527472527472529</v>
      </c>
      <c r="AC42" s="58">
        <f>[1]VS13!$FD42</f>
        <v>6.8497266117887401</v>
      </c>
      <c r="AD42" s="59">
        <f>[1]VS13!$EU42</f>
        <v>6.008532115604158E-2</v>
      </c>
      <c r="AE42" s="59">
        <f>[1]VS13!$EM42</f>
        <v>63</v>
      </c>
      <c r="AF42" s="59">
        <f>[1]VS12!$ER42</f>
        <v>46.6</v>
      </c>
      <c r="AG42" s="60">
        <f>[1]VS13!$FL42</f>
        <v>14.78448275862069</v>
      </c>
      <c r="AH42" s="44">
        <f>[1]VS13!$CX42</f>
        <v>87.878787878787875</v>
      </c>
      <c r="AI42" s="45">
        <f>[1]VS13!$CY42</f>
        <v>88.484848484848484</v>
      </c>
      <c r="AJ42" s="45">
        <f>[1]VS13!$CZ42</f>
        <v>52.121212121212125</v>
      </c>
      <c r="AK42" s="45">
        <f>[1]VS13!$DL42</f>
        <v>76.33366818438536</v>
      </c>
      <c r="AL42" s="45">
        <f>[1]VS13!$DM42</f>
        <v>14.906832298136646</v>
      </c>
      <c r="AM42" s="46">
        <f>[1]VS13!$DO42</f>
        <v>4.2319085907744398</v>
      </c>
    </row>
    <row r="43" spans="1:39" x14ac:dyDescent="0.25">
      <c r="A43" t="s">
        <v>50</v>
      </c>
      <c r="B43" s="44">
        <f>[1]VS13!$AY43</f>
        <v>7.1318000884564361</v>
      </c>
      <c r="C43" s="45">
        <f>[1]VS13!$AJ43</f>
        <v>34.67128027681661</v>
      </c>
      <c r="D43" s="45">
        <f>[1]VS13!$AK43</f>
        <v>12.525951557093427</v>
      </c>
      <c r="E43" s="45">
        <f>[1]VS13!$DA43</f>
        <v>138</v>
      </c>
      <c r="F43" s="45">
        <f>[1]VS13!$DG43</f>
        <v>0.79832352060672584</v>
      </c>
      <c r="G43" s="45">
        <f>[1]VS13!$DH43</f>
        <v>4.1189931350100002</v>
      </c>
      <c r="H43" s="45">
        <f>[1]VS12!$GR43</f>
        <v>8.3928571400000003</v>
      </c>
      <c r="I43" s="45">
        <f>[1]VS13!$FH43</f>
        <v>43.009679672687355</v>
      </c>
      <c r="J43" s="45">
        <f>[1]VS13!$FI43</f>
        <v>9.9790440075840721</v>
      </c>
      <c r="K43" s="45">
        <f>[1]VS11!$GG43</f>
        <v>84.865384615384613</v>
      </c>
      <c r="L43" s="46">
        <f>[1]VS11!$FR43</f>
        <v>9.8171529999999994</v>
      </c>
      <c r="M43" s="58">
        <f>[1]VS10!$L43</f>
        <v>20.830707883271604</v>
      </c>
      <c r="N43" s="59">
        <f>[1]VS10!$S43</f>
        <v>81.428571428571431</v>
      </c>
      <c r="O43" s="59">
        <f>[1]VS13!$AZ43</f>
        <v>95.699032032731253</v>
      </c>
      <c r="P43" s="59">
        <f>[1]VS13!$BB43</f>
        <v>33.130426105179119</v>
      </c>
      <c r="Q43" s="59">
        <f>[1]VS11!$BD43</f>
        <v>65.662109569903208</v>
      </c>
      <c r="R43" s="59">
        <f>[1]VS13!$CP43</f>
        <v>77.64705882352942</v>
      </c>
      <c r="S43" s="59">
        <f>[1]VS13!$DZ43</f>
        <v>284.90170641652526</v>
      </c>
      <c r="T43" s="59">
        <f>[1]VS13!$EC43</f>
        <v>9.9790440075840731E-2</v>
      </c>
      <c r="U43" s="59">
        <f>[1]VS12!$FF43</f>
        <v>75.169660678642714</v>
      </c>
      <c r="V43" s="60">
        <f>[1]VS12!$FG43</f>
        <v>48.223552894211572</v>
      </c>
      <c r="W43" s="44">
        <f>[1]VS13!$V43</f>
        <v>13886.633865248226</v>
      </c>
      <c r="X43" s="45">
        <f>[1]VS13!$AC43</f>
        <v>50.548815713460428</v>
      </c>
      <c r="Y43" s="45">
        <f>[1]VS13!$AE43</f>
        <v>102000</v>
      </c>
      <c r="Z43" s="45">
        <f>[1]VS13!$EI43</f>
        <v>29.044368600682596</v>
      </c>
      <c r="AA43" s="45">
        <f>[1]VS13!$FD43</f>
        <v>43.209260552839034</v>
      </c>
      <c r="AB43" s="45">
        <f>[1]VS13!$EW43</f>
        <v>14.616755793226382</v>
      </c>
      <c r="AC43" s="58">
        <f>[1]VS13!$FD43</f>
        <v>43.209260552839034</v>
      </c>
      <c r="AD43" s="59">
        <f>[1]VS13!$EU43</f>
        <v>0.39916176030336292</v>
      </c>
      <c r="AE43" s="59">
        <f>[1]VS13!$EM43</f>
        <v>487</v>
      </c>
      <c r="AF43" s="59">
        <f>[1]VS12!$ER43</f>
        <v>49.9</v>
      </c>
      <c r="AG43" s="60">
        <f>[1]VS13!$FL43</f>
        <v>38.461538461538467</v>
      </c>
      <c r="AH43" s="44">
        <f>[1]VS13!$CX43</f>
        <v>84.302325581395351</v>
      </c>
      <c r="AI43" s="45">
        <f>[1]VS13!$CY43</f>
        <v>86.627906976744185</v>
      </c>
      <c r="AJ43" s="45">
        <f>[1]VS13!$CZ43</f>
        <v>43.604651162790695</v>
      </c>
      <c r="AK43" s="45">
        <f>[1]VS13!$DL43</f>
        <v>72.54517052992864</v>
      </c>
      <c r="AL43" s="45">
        <f>[1]VS13!$DM43</f>
        <v>10.403120936280885</v>
      </c>
      <c r="AM43" s="46">
        <f>[1]VS13!$DO43</f>
        <v>6.0827250608272507</v>
      </c>
    </row>
    <row r="44" spans="1:39" x14ac:dyDescent="0.25">
      <c r="A44" t="s">
        <v>51</v>
      </c>
      <c r="B44" s="44">
        <f>[1]VS13!$AY44</f>
        <v>6.6190036900369007</v>
      </c>
      <c r="C44" s="45">
        <f>[1]VS13!$AJ44</f>
        <v>1.5448275862068965</v>
      </c>
      <c r="D44" s="45">
        <f>[1]VS13!$AK44</f>
        <v>2.6482758620689655</v>
      </c>
      <c r="E44" s="45">
        <f>[1]VS13!$DA44</f>
        <v>279</v>
      </c>
      <c r="F44" s="45">
        <f>[1]VS13!$DG44</f>
        <v>3.1759938670463255</v>
      </c>
      <c r="G44" s="45">
        <f>[1]VS13!$DH44</f>
        <v>2.51889168766</v>
      </c>
      <c r="H44" s="45">
        <f>[1]VS12!$GR44</f>
        <v>8.6190476199999999</v>
      </c>
      <c r="I44" s="45">
        <f>[1]VS13!$FH44</f>
        <v>76.771437958602561</v>
      </c>
      <c r="J44" s="45">
        <f>[1]VS13!$FI44</f>
        <v>6.5710217938889492</v>
      </c>
      <c r="K44" s="45">
        <f>[1]VS11!$GG44</f>
        <v>50.812010443864231</v>
      </c>
      <c r="L44" s="46">
        <f>[1]VS11!$FR44</f>
        <v>12.28243</v>
      </c>
      <c r="M44" s="58">
        <f>[1]VS10!$L44</f>
        <v>77.765958160404921</v>
      </c>
      <c r="N44" s="59">
        <f>[1]VS10!$S44</f>
        <v>34.482758620689658</v>
      </c>
      <c r="O44" s="59">
        <f>[1]VS13!$AZ44</f>
        <v>93.637060562917526</v>
      </c>
      <c r="P44" s="59">
        <f>[1]VS13!$BB44</f>
        <v>20.698718650750191</v>
      </c>
      <c r="Q44" s="59">
        <f>[1]VS11!$BD44</f>
        <v>57.38692366663016</v>
      </c>
      <c r="R44" s="59">
        <f>[1]VS13!$CP44</f>
        <v>81.132075471698116</v>
      </c>
      <c r="S44" s="59">
        <f>[1]VS13!$DZ44</f>
        <v>251.45110064615048</v>
      </c>
      <c r="T44" s="59">
        <f>[1]VS13!$EC44</f>
        <v>0.65710217938889492</v>
      </c>
      <c r="U44" s="59">
        <f>[1]VS12!$FF44</f>
        <v>56.486748994033576</v>
      </c>
      <c r="V44" s="60">
        <f>[1]VS12!$FG44</f>
        <v>31.538781739975025</v>
      </c>
      <c r="W44" s="44">
        <f>[1]VS13!$V44</f>
        <v>39419.847560975613</v>
      </c>
      <c r="X44" s="45">
        <f>[1]VS13!$AC44</f>
        <v>12.626531699520511</v>
      </c>
      <c r="Y44" s="45">
        <f>[1]VS13!$AE44</f>
        <v>94500</v>
      </c>
      <c r="Z44" s="45">
        <f>[1]VS13!$EI44</f>
        <v>11.459869391194438</v>
      </c>
      <c r="AA44" s="45">
        <f>[1]VS13!$FD44</f>
        <v>36.250136896287373</v>
      </c>
      <c r="AB44" s="45">
        <f>[1]VS13!$EW44</f>
        <v>15.488215488215488</v>
      </c>
      <c r="AC44" s="58">
        <f>[1]VS13!$FD44</f>
        <v>36.250136896287373</v>
      </c>
      <c r="AD44" s="59">
        <f>[1]VS13!$EU44</f>
        <v>0.32855108969444746</v>
      </c>
      <c r="AE44" s="59">
        <f>[1]VS13!$EM44</f>
        <v>625</v>
      </c>
      <c r="AF44" s="59">
        <f>[1]VS12!$ER44</f>
        <v>55.7</v>
      </c>
      <c r="AG44" s="60">
        <f>[1]VS13!$FL44</f>
        <v>19.740259740259742</v>
      </c>
      <c r="AH44" s="44">
        <f>[1]VS13!$CX44</f>
        <v>92.307692307692307</v>
      </c>
      <c r="AI44" s="45">
        <f>[1]VS13!$CY44</f>
        <v>94.358974358974351</v>
      </c>
      <c r="AJ44" s="45">
        <f>[1]VS13!$CZ44</f>
        <v>42.564102564102562</v>
      </c>
      <c r="AK44" s="45">
        <f>[1]VS13!$DL44</f>
        <v>72.633574128940296</v>
      </c>
      <c r="AL44" s="45">
        <f>[1]VS13!$DM44</f>
        <v>5.1229508196721305</v>
      </c>
      <c r="AM44" s="46">
        <f>[1]VS13!$DO44</f>
        <v>4.9301561216105174</v>
      </c>
    </row>
    <row r="45" spans="1:39" x14ac:dyDescent="0.25">
      <c r="A45" t="s">
        <v>52</v>
      </c>
      <c r="B45" s="44">
        <f>[1]VS13!$AY45</f>
        <v>12.004270896888347</v>
      </c>
      <c r="C45" s="45">
        <f>[1]VS13!$AJ45</f>
        <v>3.7863315003927727</v>
      </c>
      <c r="D45" s="45">
        <f>[1]VS13!$AK45</f>
        <v>2.9065200314218385</v>
      </c>
      <c r="E45" s="45">
        <f>[1]VS13!$DA45</f>
        <v>228</v>
      </c>
      <c r="F45" s="45">
        <f>[1]VS13!$DG45</f>
        <v>1.2371984328819852</v>
      </c>
      <c r="G45" s="45">
        <f>[1]VS13!$DH45</f>
        <v>1.30593167915</v>
      </c>
      <c r="H45" s="45">
        <f>[1]VS12!$GR45</f>
        <v>12.65</v>
      </c>
      <c r="I45" s="45">
        <f>[1]VS13!$FH45</f>
        <v>126.81283937040347</v>
      </c>
      <c r="J45" s="45">
        <f>[1]VS13!$FI45</f>
        <v>6.8733246271221393</v>
      </c>
      <c r="K45" s="45">
        <f>[1]VS11!$GG45</f>
        <v>79.777777777777771</v>
      </c>
      <c r="L45" s="46">
        <f>[1]VS11!$FR45</f>
        <v>5.1576680000000001</v>
      </c>
      <c r="M45" s="58">
        <f>[1]VS10!$L45</f>
        <v>76.979510781755849</v>
      </c>
      <c r="N45" s="59">
        <f>[1]VS10!$S45</f>
        <v>48.507007921998778</v>
      </c>
      <c r="O45" s="59">
        <f>[1]VS13!$AZ45</f>
        <v>89.559419891401475</v>
      </c>
      <c r="P45" s="59">
        <f>[1]VS13!$BB45</f>
        <v>19.24530895594199</v>
      </c>
      <c r="Q45" s="59">
        <f>[1]VS11!$BD45</f>
        <v>60.210323733589938</v>
      </c>
      <c r="R45" s="59">
        <f>[1]VS13!$CP45</f>
        <v>72.115384615384613</v>
      </c>
      <c r="S45" s="59">
        <f>[1]VS13!$DZ45</f>
        <v>289.64189978692696</v>
      </c>
      <c r="T45" s="59">
        <f>[1]VS13!$EC45</f>
        <v>6.873324627122139E-2</v>
      </c>
      <c r="U45" s="59">
        <f>[1]VS12!$FF45</f>
        <v>65.662011666961291</v>
      </c>
      <c r="V45" s="60">
        <f>[1]VS12!$FG45</f>
        <v>43.530139649991163</v>
      </c>
      <c r="W45" s="44">
        <f>[1]VS13!$V45</f>
        <v>56602.393129770993</v>
      </c>
      <c r="X45" s="45">
        <f>[1]VS13!$AC45</f>
        <v>25.890079502246806</v>
      </c>
      <c r="Y45" s="45">
        <f>[1]VS13!$AE45</f>
        <v>201000</v>
      </c>
      <c r="Z45" s="45">
        <f>[1]VS13!$EI45</f>
        <v>12.519656465465101</v>
      </c>
      <c r="AA45" s="45">
        <f>[1]VS13!$FD45</f>
        <v>10.447453433225652</v>
      </c>
      <c r="AB45" s="45">
        <f>[1]VS13!$EW45</f>
        <v>21.100917431192663</v>
      </c>
      <c r="AC45" s="58">
        <f>[1]VS13!$FD45</f>
        <v>10.447453433225652</v>
      </c>
      <c r="AD45" s="59">
        <f>[1]VS13!$EU45</f>
        <v>0</v>
      </c>
      <c r="AE45" s="59">
        <f>[1]VS13!$EM45</f>
        <v>161</v>
      </c>
      <c r="AF45" s="59">
        <f>[1]VS12!$ER45</f>
        <v>45.5</v>
      </c>
      <c r="AG45" s="60">
        <f>[1]VS13!$FL45</f>
        <v>18.552036199095024</v>
      </c>
      <c r="AH45" s="44">
        <f>[1]VS13!$CX45</f>
        <v>86.925795053003526</v>
      </c>
      <c r="AI45" s="45">
        <f>[1]VS13!$CY45</f>
        <v>86.925795053003526</v>
      </c>
      <c r="AJ45" s="45">
        <f>[1]VS13!$CZ45</f>
        <v>52.650176678445227</v>
      </c>
      <c r="AK45" s="45">
        <f>[1]VS13!$DL45</f>
        <v>71.62474001385695</v>
      </c>
      <c r="AL45" s="45">
        <f>[1]VS13!$DM45</f>
        <v>9.7024579560155235</v>
      </c>
      <c r="AM45" s="46">
        <f>[1]VS13!$DO45</f>
        <v>11.194029850746269</v>
      </c>
    </row>
    <row r="46" spans="1:39" x14ac:dyDescent="0.25">
      <c r="A46" t="s">
        <v>53</v>
      </c>
      <c r="B46" s="44">
        <f>[1]VS13!$AY46</f>
        <v>16.669781349280509</v>
      </c>
      <c r="C46" s="45">
        <f>[1]VS13!$AJ46</f>
        <v>16.269708151626972</v>
      </c>
      <c r="D46" s="45">
        <f>[1]VS13!$AK46</f>
        <v>15.632338141563235</v>
      </c>
      <c r="E46" s="45">
        <f>[1]VS13!$DA46</f>
        <v>202</v>
      </c>
      <c r="F46" s="45">
        <f>[1]VS13!$DG46</f>
        <v>0.93090608191973523</v>
      </c>
      <c r="G46" s="45">
        <f>[1]VS13!$DH46</f>
        <v>0.72403806371500001</v>
      </c>
      <c r="H46" s="45">
        <f>[1]VS12!$GR46</f>
        <v>7</v>
      </c>
      <c r="I46" s="45">
        <f>[1]VS13!$FH46</f>
        <v>94.642118328506413</v>
      </c>
      <c r="J46" s="45">
        <f>[1]VS13!$FI46</f>
        <v>7.7575506826644602</v>
      </c>
      <c r="K46" s="45">
        <f>[1]VS11!$GG46</f>
        <v>74.213114754098356</v>
      </c>
      <c r="L46" s="46">
        <f>[1]VS11!$FR46</f>
        <v>42.881222999999999</v>
      </c>
      <c r="M46" s="58">
        <f>[1]VS10!$L46</f>
        <v>19.268909695727952</v>
      </c>
      <c r="N46" s="59">
        <f>[1]VS10!$S46</f>
        <v>66.807432432432435</v>
      </c>
      <c r="O46" s="59">
        <f>[1]VS13!$AZ46</f>
        <v>60.819197352089368</v>
      </c>
      <c r="P46" s="59">
        <f>[1]VS13!$BB46</f>
        <v>15.618535374431113</v>
      </c>
      <c r="Q46" s="59">
        <f>[1]VS11!$BD46</f>
        <v>62.991311543235412</v>
      </c>
      <c r="R46" s="59">
        <f>[1]VS13!$CP46</f>
        <v>75.396825396825392</v>
      </c>
      <c r="S46" s="59">
        <f>[1]VS13!$DZ46</f>
        <v>261.89491104675221</v>
      </c>
      <c r="T46" s="59">
        <f>[1]VS13!$EC46</f>
        <v>0.31030202730657841</v>
      </c>
      <c r="U46" s="59">
        <f>[1]VS12!$FF46</f>
        <v>82.953148476984012</v>
      </c>
      <c r="V46" s="60">
        <f>[1]VS12!$FG46</f>
        <v>58.776123480398859</v>
      </c>
      <c r="W46" s="44">
        <f>[1]VS13!$V46</f>
        <v>31316.638028169014</v>
      </c>
      <c r="X46" s="45">
        <f>[1]VS13!$AC46</f>
        <v>29.601613716591025</v>
      </c>
      <c r="Y46" s="45">
        <f>[1]VS13!$AE46</f>
        <v>83500</v>
      </c>
      <c r="Z46" s="45">
        <f>[1]VS13!$EI46</f>
        <v>21.927374301675979</v>
      </c>
      <c r="AA46" s="45">
        <f>[1]VS13!$FD46</f>
        <v>13.65328920148945</v>
      </c>
      <c r="AB46" s="45">
        <f>[1]VS13!$EW46</f>
        <v>22.222222222222221</v>
      </c>
      <c r="AC46" s="58">
        <f>[1]VS13!$FD46</f>
        <v>13.65328920148945</v>
      </c>
      <c r="AD46" s="59">
        <f>[1]VS13!$EU46</f>
        <v>0</v>
      </c>
      <c r="AE46" s="59">
        <f>[1]VS13!$EM46</f>
        <v>142</v>
      </c>
      <c r="AF46" s="59">
        <f>[1]VS12!$ER46</f>
        <v>43.2</v>
      </c>
      <c r="AG46" s="60">
        <f>[1]VS13!$FL46</f>
        <v>25.705705705705707</v>
      </c>
      <c r="AH46" s="44">
        <f>[1]VS13!$CX46</f>
        <v>81.944444444444443</v>
      </c>
      <c r="AI46" s="45">
        <f>[1]VS13!$CY46</f>
        <v>86.111111111111114</v>
      </c>
      <c r="AJ46" s="45">
        <f>[1]VS13!$CZ46</f>
        <v>38.888888888888893</v>
      </c>
      <c r="AK46" s="45">
        <f>[1]VS13!$DL46</f>
        <v>70.164447462324645</v>
      </c>
      <c r="AL46" s="45">
        <f>[1]VS13!$DM46</f>
        <v>14.322916666666666</v>
      </c>
      <c r="AM46" s="46">
        <f>[1]VS13!$DO46</f>
        <v>14.684287812041115</v>
      </c>
    </row>
    <row r="47" spans="1:39" x14ac:dyDescent="0.25">
      <c r="A47" t="s">
        <v>54</v>
      </c>
      <c r="B47" s="44">
        <f>[1]VS13!$AY47</f>
        <v>12.121212121212121</v>
      </c>
      <c r="C47" s="45">
        <f>[1]VS13!$AJ47</f>
        <v>13.450292397660817</v>
      </c>
      <c r="D47" s="45">
        <f>[1]VS13!$AK47</f>
        <v>6.8395626748029503</v>
      </c>
      <c r="E47" s="45">
        <f>[1]VS13!$DA47</f>
        <v>237</v>
      </c>
      <c r="F47" s="45">
        <f>[1]VS13!$DG47</f>
        <v>0.84631008801624907</v>
      </c>
      <c r="G47" s="45">
        <f>[1]VS13!$DH47</f>
        <v>2.1157752200400002</v>
      </c>
      <c r="H47" s="45">
        <f>[1]VS12!$GR47</f>
        <v>9.75</v>
      </c>
      <c r="I47" s="45">
        <f>[1]VS13!$FH47</f>
        <v>45.8700067704807</v>
      </c>
      <c r="J47" s="45">
        <f>[1]VS13!$FI47</f>
        <v>7.3628977657413675</v>
      </c>
      <c r="K47" s="45">
        <f>[1]VS11!$GG47</f>
        <v>65.937007874015748</v>
      </c>
      <c r="L47" s="46">
        <f>[1]VS11!$FR47</f>
        <v>22.941175999999999</v>
      </c>
      <c r="M47" s="58">
        <f>[1]VS10!$L47</f>
        <v>12.037832420292393</v>
      </c>
      <c r="N47" s="59">
        <f>[1]VS10!$S47</f>
        <v>63.276836158192097</v>
      </c>
      <c r="O47" s="59">
        <f>[1]VS13!$AZ47</f>
        <v>58.226134055517939</v>
      </c>
      <c r="P47" s="59">
        <f>[1]VS13!$BB47</f>
        <v>14.13337846987136</v>
      </c>
      <c r="Q47" s="59">
        <f>[1]VS11!$BD47</f>
        <v>50.947867298578196</v>
      </c>
      <c r="R47" s="59">
        <f>[1]VS13!$CP47</f>
        <v>83.78378378378379</v>
      </c>
      <c r="S47" s="59">
        <f>[1]VS13!$DZ47</f>
        <v>213.0162491536899</v>
      </c>
      <c r="T47" s="59">
        <f>[1]VS13!$EC47</f>
        <v>0.16926201760324983</v>
      </c>
      <c r="U47" s="59">
        <f>[1]VS12!$FF47</f>
        <v>78.870914493232092</v>
      </c>
      <c r="V47" s="60">
        <f>[1]VS12!$FG47</f>
        <v>53.736106525806093</v>
      </c>
      <c r="W47" s="44">
        <f>[1]VS13!$V47</f>
        <v>31947.559936908518</v>
      </c>
      <c r="X47" s="45">
        <f>[1]VS13!$AC47</f>
        <v>19.913232104121477</v>
      </c>
      <c r="Y47" s="45">
        <f>[1]VS13!$AE47</f>
        <v>57500</v>
      </c>
      <c r="Z47" s="45">
        <f>[1]VS13!$EI47</f>
        <v>18.632900967675521</v>
      </c>
      <c r="AA47" s="45">
        <f>[1]VS13!$FD47</f>
        <v>28.351387948544346</v>
      </c>
      <c r="AB47" s="45">
        <f>[1]VS13!$EW47</f>
        <v>26.894865525672373</v>
      </c>
      <c r="AC47" s="58">
        <f>[1]VS13!$FD47</f>
        <v>28.351387948544346</v>
      </c>
      <c r="AD47" s="59">
        <f>[1]VS13!$EU47</f>
        <v>8.4631008801624913E-2</v>
      </c>
      <c r="AE47" s="59">
        <f>[1]VS13!$EM47</f>
        <v>208</v>
      </c>
      <c r="AF47" s="59">
        <f>[1]VS12!$ER47</f>
        <v>50.1</v>
      </c>
      <c r="AG47" s="60">
        <f>[1]VS13!$FL47</f>
        <v>28.955974842767297</v>
      </c>
      <c r="AH47" s="44">
        <f>[1]VS13!$CX47</f>
        <v>88.059701492537314</v>
      </c>
      <c r="AI47" s="45">
        <f>[1]VS13!$CY47</f>
        <v>86.567164179104466</v>
      </c>
      <c r="AJ47" s="45">
        <f>[1]VS13!$CZ47</f>
        <v>41.044776119402989</v>
      </c>
      <c r="AK47" s="45">
        <f>[1]VS13!$DL47</f>
        <v>68.804333754082222</v>
      </c>
      <c r="AL47" s="45">
        <f>[1]VS13!$DM47</f>
        <v>18.445322793148879</v>
      </c>
      <c r="AM47" s="46">
        <f>[1]VS13!$DO47</f>
        <v>7.3394495412844041</v>
      </c>
    </row>
    <row r="48" spans="1:39" x14ac:dyDescent="0.25">
      <c r="A48" t="s">
        <v>55</v>
      </c>
      <c r="B48" s="44">
        <f>[1]VS13!$AY48</f>
        <v>11.168831168831169</v>
      </c>
      <c r="C48" s="45">
        <f>[1]VS13!$AJ48</f>
        <v>15.485756026296569</v>
      </c>
      <c r="D48" s="45">
        <f>[1]VS13!$AK48</f>
        <v>28.926223520818116</v>
      </c>
      <c r="E48" s="45">
        <f>[1]VS13!$DA48</f>
        <v>43</v>
      </c>
      <c r="F48" s="45">
        <f>[1]VS13!$DG48</f>
        <v>1.9661816751867871</v>
      </c>
      <c r="G48" s="45">
        <f>[1]VS13!$DH48</f>
        <v>2.3594180102200002</v>
      </c>
      <c r="H48" s="45">
        <f>[1]VS12!$GR48</f>
        <v>8.4545454499999995</v>
      </c>
      <c r="I48" s="45">
        <f>[1]VS13!$FH48</f>
        <v>101.6515926071569</v>
      </c>
      <c r="J48" s="45">
        <f>[1]VS13!$FI48</f>
        <v>7.6681085332284695</v>
      </c>
      <c r="K48" s="45">
        <f>[1]VS11!$GG48</f>
        <v>89.547619047619051</v>
      </c>
      <c r="L48" s="46">
        <f>[1]VS11!$FR48</f>
        <v>13.896300999999999</v>
      </c>
      <c r="M48" s="58">
        <f>[1]VS10!$L48</f>
        <v>30.896650916024939</v>
      </c>
      <c r="N48" s="59">
        <f>[1]VS10!$S48</f>
        <v>74.774774774774784</v>
      </c>
      <c r="O48" s="59">
        <f>[1]VS13!$AZ48</f>
        <v>84.939048368069209</v>
      </c>
      <c r="P48" s="59">
        <f>[1]VS13!$BB48</f>
        <v>25.560361777428234</v>
      </c>
      <c r="Q48" s="59">
        <f>[1]VS11!$BD48</f>
        <v>68.619740464018875</v>
      </c>
      <c r="R48" s="59">
        <f>[1]VS13!$CP48</f>
        <v>84.126984126984127</v>
      </c>
      <c r="S48" s="59">
        <f>[1]VS13!$DZ48</f>
        <v>238.49783720015728</v>
      </c>
      <c r="T48" s="59">
        <f>[1]VS13!$EC48</f>
        <v>0.39323633503735744</v>
      </c>
      <c r="U48" s="59">
        <f>[1]VS12!$FF48</f>
        <v>83.289334741288286</v>
      </c>
      <c r="V48" s="60">
        <f>[1]VS12!$FG48</f>
        <v>53.352692713833164</v>
      </c>
      <c r="W48" s="44">
        <f>[1]VS13!$V48</f>
        <v>19026.431906614787</v>
      </c>
      <c r="X48" s="45">
        <f>[1]VS13!$AC48</f>
        <v>44.779582366589324</v>
      </c>
      <c r="Y48" s="45">
        <f>[1]VS13!$AE48</f>
        <v>117450</v>
      </c>
      <c r="Z48" s="45">
        <f>[1]VS13!$EI48</f>
        <v>17.478912839737582</v>
      </c>
      <c r="AA48" s="45">
        <f>[1]VS13!$FD48</f>
        <v>19.268580416830513</v>
      </c>
      <c r="AB48" s="45">
        <f>[1]VS13!$EW48</f>
        <v>26.282051282051285</v>
      </c>
      <c r="AC48" s="58">
        <f>[1]VS13!$FD48</f>
        <v>19.268580416830513</v>
      </c>
      <c r="AD48" s="59">
        <f>[1]VS13!$EU48</f>
        <v>0.19661816751867872</v>
      </c>
      <c r="AE48" s="59">
        <f>[1]VS13!$EM48</f>
        <v>236</v>
      </c>
      <c r="AF48" s="59">
        <f>[1]VS12!$ER48</f>
        <v>55.5</v>
      </c>
      <c r="AG48" s="60">
        <f>[1]VS13!$FL48</f>
        <v>36.759371221281739</v>
      </c>
      <c r="AH48" s="44">
        <f>[1]VS13!$CX48</f>
        <v>87.878787878787875</v>
      </c>
      <c r="AI48" s="45">
        <f>[1]VS13!$CY48</f>
        <v>85.858585858585855</v>
      </c>
      <c r="AJ48" s="45">
        <f>[1]VS13!$CZ48</f>
        <v>44.444444444444443</v>
      </c>
      <c r="AK48" s="45">
        <f>[1]VS13!$DL48</f>
        <v>67.786711565718733</v>
      </c>
      <c r="AL48" s="45">
        <f>[1]VS13!$DM48</f>
        <v>12.406947890818859</v>
      </c>
      <c r="AM48" s="46">
        <f>[1]VS13!$DO48</f>
        <v>18.567639257294431</v>
      </c>
    </row>
    <row r="49" spans="1:39" x14ac:dyDescent="0.25">
      <c r="A49" t="s">
        <v>56</v>
      </c>
      <c r="B49" s="44">
        <f>[1]VS13!$AY49</f>
        <v>12.340014489253804</v>
      </c>
      <c r="C49" s="45">
        <f>[1]VS13!$AJ49</f>
        <v>34.333773087071236</v>
      </c>
      <c r="D49" s="45">
        <f>[1]VS13!$AK49</f>
        <v>18.684036939313984</v>
      </c>
      <c r="E49" s="45">
        <f>[1]VS13!$DA49</f>
        <v>291</v>
      </c>
      <c r="F49" s="45">
        <f>[1]VS13!$DG49</f>
        <v>1.342642320085929</v>
      </c>
      <c r="G49" s="45">
        <f>[1]VS13!$DH49</f>
        <v>1.2755102040799999</v>
      </c>
      <c r="H49" s="45">
        <f>[1]VS12!$GR49</f>
        <v>9.3939393899999999</v>
      </c>
      <c r="I49" s="45">
        <f>[1]VS13!$FH49</f>
        <v>128.82653061224488</v>
      </c>
      <c r="J49" s="45">
        <f>[1]VS13!$FI49</f>
        <v>8.5929108485499466</v>
      </c>
      <c r="K49" s="45">
        <f>[1]VS11!$GG49</f>
        <v>72.741935483870961</v>
      </c>
      <c r="L49" s="46">
        <f>[1]VS11!$FR49</f>
        <v>15.40629</v>
      </c>
      <c r="M49" s="58">
        <f>[1]VS10!$L49</f>
        <v>7.3268622122235509</v>
      </c>
      <c r="N49" s="59">
        <f>[1]VS10!$S49</f>
        <v>73.354069466044578</v>
      </c>
      <c r="O49" s="59">
        <f>[1]VS13!$AZ49</f>
        <v>68.67615467239527</v>
      </c>
      <c r="P49" s="59">
        <f>[1]VS13!$BB49</f>
        <v>22.422126745435015</v>
      </c>
      <c r="Q49" s="59">
        <f>[1]VS11!$BD49</f>
        <v>67.870569280343716</v>
      </c>
      <c r="R49" s="59">
        <f>[1]VS13!$CP49</f>
        <v>77.215189873417728</v>
      </c>
      <c r="S49" s="59">
        <f>[1]VS13!$DZ49</f>
        <v>228.45059076262083</v>
      </c>
      <c r="T49" s="59">
        <f>[1]VS13!$EC49</f>
        <v>6.7132116004296458E-2</v>
      </c>
      <c r="U49" s="59">
        <f>[1]VS12!$FF49</f>
        <v>75.723589001447181</v>
      </c>
      <c r="V49" s="60">
        <f>[1]VS12!$FG49</f>
        <v>49.02315484804631</v>
      </c>
      <c r="W49" s="44">
        <f>[1]VS13!$V49</f>
        <v>24822.404891304348</v>
      </c>
      <c r="X49" s="45">
        <f>[1]VS13!$AC49</f>
        <v>31.589537223340042</v>
      </c>
      <c r="Y49" s="45">
        <f>[1]VS13!$AE49</f>
        <v>32000</v>
      </c>
      <c r="Z49" s="45">
        <f>[1]VS13!$EI49</f>
        <v>22.739684466019416</v>
      </c>
      <c r="AA49" s="45">
        <f>[1]VS13!$FD49</f>
        <v>14.701933404940924</v>
      </c>
      <c r="AB49" s="45">
        <f>[1]VS13!$EW49</f>
        <v>27.758007117437721</v>
      </c>
      <c r="AC49" s="58">
        <f>[1]VS13!$FD49</f>
        <v>14.701933404940924</v>
      </c>
      <c r="AD49" s="59">
        <f>[1]VS13!$EU49</f>
        <v>0</v>
      </c>
      <c r="AE49" s="59">
        <f>[1]VS13!$EM49</f>
        <v>189</v>
      </c>
      <c r="AF49" s="59">
        <f>[1]VS12!$ER49</f>
        <v>47</v>
      </c>
      <c r="AG49" s="60">
        <f>[1]VS13!$FL49</f>
        <v>42.941176470588232</v>
      </c>
      <c r="AH49" s="44">
        <f>[1]VS13!$CX49</f>
        <v>81.932773109243698</v>
      </c>
      <c r="AI49" s="45">
        <f>[1]VS13!$CY49</f>
        <v>81.092436974789919</v>
      </c>
      <c r="AJ49" s="45">
        <f>[1]VS13!$CZ49</f>
        <v>37.394957983193279</v>
      </c>
      <c r="AK49" s="45">
        <f>[1]VS13!$DL49</f>
        <v>69.672517158788182</v>
      </c>
      <c r="AL49" s="45">
        <f>[1]VS13!$DM49</f>
        <v>9.6618357487922708</v>
      </c>
      <c r="AM49" s="46">
        <f>[1]VS13!$DO49</f>
        <v>15.683037556747832</v>
      </c>
    </row>
    <row r="50" spans="1:39" x14ac:dyDescent="0.25">
      <c r="A50" t="s">
        <v>57</v>
      </c>
      <c r="B50" s="44">
        <f>[1]VS13!$AY50</f>
        <v>2.2161354581673307</v>
      </c>
      <c r="C50" s="45">
        <f>[1]VS13!$AJ50</f>
        <v>0.38541357841683965</v>
      </c>
      <c r="D50" s="45">
        <f>[1]VS13!$AK50</f>
        <v>0.77082715683367931</v>
      </c>
      <c r="E50" s="45">
        <f>[1]VS13!$DA50</f>
        <v>163</v>
      </c>
      <c r="F50" s="45">
        <f>[1]VS13!$DG50</f>
        <v>2.0293474867311896</v>
      </c>
      <c r="G50" s="45">
        <f>[1]VS13!$DH50</f>
        <v>1.26001260013</v>
      </c>
      <c r="H50" s="45">
        <f>[1]VS12!$GR50</f>
        <v>18.083333329999999</v>
      </c>
      <c r="I50" s="45">
        <f>[1]VS13!$FH50</f>
        <v>34.186699968779273</v>
      </c>
      <c r="J50" s="45">
        <f>[1]VS13!$FI50</f>
        <v>5.1514205432407119</v>
      </c>
      <c r="K50" s="45">
        <f>[1]VS11!$GG50</f>
        <v>44.625</v>
      </c>
      <c r="L50" s="46">
        <f>[1]VS11!$FR50</f>
        <v>5.163259</v>
      </c>
      <c r="M50" s="58">
        <f>[1]VS10!$L50</f>
        <v>19.399737641874214</v>
      </c>
      <c r="N50" s="59">
        <f>[1]VS10!$S50</f>
        <v>18.06167400881057</v>
      </c>
      <c r="O50" s="59">
        <f>[1]VS13!$AZ50</f>
        <v>47.611614111770216</v>
      </c>
      <c r="P50" s="59">
        <f>[1]VS13!$BB50</f>
        <v>2.8098657508585703</v>
      </c>
      <c r="Q50" s="59">
        <f>[1]VS11!$BD50</f>
        <v>38.245394942241646</v>
      </c>
      <c r="R50" s="59">
        <f>[1]VS13!$CP50</f>
        <v>75</v>
      </c>
      <c r="S50" s="59">
        <f>[1]VS13!$DZ50</f>
        <v>175.30440212300968</v>
      </c>
      <c r="T50" s="59">
        <f>[1]VS13!$EC50</f>
        <v>0.15610365282547611</v>
      </c>
      <c r="U50" s="59">
        <f>[1]VS12!$FF50</f>
        <v>76.924419619479849</v>
      </c>
      <c r="V50" s="60">
        <f>[1]VS12!$FG50</f>
        <v>56.624192703787749</v>
      </c>
      <c r="W50" s="44">
        <f>[1]VS13!$V50</f>
        <v>92130.065375302656</v>
      </c>
      <c r="X50" s="45">
        <f>[1]VS13!$AC50</f>
        <v>5.1123160340821068</v>
      </c>
      <c r="Y50" s="45">
        <f>[1]VS13!$AE50</f>
        <v>309750</v>
      </c>
      <c r="Z50" s="45">
        <f>[1]VS13!$EI50</f>
        <v>7.019009818257782</v>
      </c>
      <c r="AA50" s="45">
        <f>[1]VS13!$FD50</f>
        <v>30.596315953793319</v>
      </c>
      <c r="AB50" s="45">
        <f>[1]VS13!$EW50</f>
        <v>26.101694915254235</v>
      </c>
      <c r="AC50" s="58">
        <f>[1]VS13!$FD50</f>
        <v>30.596315953793319</v>
      </c>
      <c r="AD50" s="59">
        <f>[1]VS13!$EU50</f>
        <v>0.4683109584764284</v>
      </c>
      <c r="AE50" s="59">
        <f>[1]VS13!$EM50</f>
        <v>258</v>
      </c>
      <c r="AF50" s="59">
        <f>[1]VS12!$ER50</f>
        <v>53.3</v>
      </c>
      <c r="AG50" s="60">
        <f>[1]VS13!$FL50</f>
        <v>3.5974499089253187</v>
      </c>
      <c r="AH50" s="44">
        <f>[1]VS13!$CX50</f>
        <v>95.714285714285722</v>
      </c>
      <c r="AI50" s="45">
        <f>[1]VS13!$CY50</f>
        <v>94.285714285714278</v>
      </c>
      <c r="AJ50" s="45">
        <f>[1]VS13!$CZ50</f>
        <v>71.428571428571431</v>
      </c>
      <c r="AK50" s="45">
        <f>[1]VS13!$DL50</f>
        <v>75.776493738596344</v>
      </c>
      <c r="AL50" s="45">
        <f>[1]VS13!$DM50</f>
        <v>4.8</v>
      </c>
      <c r="AM50" s="46">
        <f>[1]VS13!$DO50</f>
        <v>0</v>
      </c>
    </row>
    <row r="51" spans="1:39" x14ac:dyDescent="0.25">
      <c r="A51" t="s">
        <v>58</v>
      </c>
      <c r="B51" s="44">
        <f>[1]VS13!$AY51</f>
        <v>5.8386411889596603</v>
      </c>
      <c r="C51" s="45">
        <f>[1]VS13!$AJ51</f>
        <v>2.0196506550218341</v>
      </c>
      <c r="D51" s="45">
        <f>[1]VS13!$AK51</f>
        <v>2.6200873362445414</v>
      </c>
      <c r="E51" s="45" t="str">
        <f>[1]VS13!$DA51</f>
        <v>NA</v>
      </c>
      <c r="F51" s="45">
        <f>[1]VS13!$DG51</f>
        <v>2.5559105431309903</v>
      </c>
      <c r="G51" s="45">
        <f>[1]VS13!$DH51</f>
        <v>1.7571884983999999</v>
      </c>
      <c r="H51" s="45">
        <f>[1]VS12!$GR51</f>
        <v>7.1666666699999997</v>
      </c>
      <c r="I51" s="45">
        <f>[1]VS13!$FH51</f>
        <v>24.920127795527158</v>
      </c>
      <c r="J51" s="45">
        <f>[1]VS13!$FI51</f>
        <v>7.0287539936102235</v>
      </c>
      <c r="K51" s="45">
        <f>[1]VS11!$GG51</f>
        <v>25.806249999999999</v>
      </c>
      <c r="L51" s="46">
        <f>[1]VS11!$FR51</f>
        <v>4.9930019999999997</v>
      </c>
      <c r="M51" s="58">
        <f>[1]VS10!$L51</f>
        <v>73.37806866285014</v>
      </c>
      <c r="N51" s="59">
        <f>[1]VS10!$S51</f>
        <v>50.769230769230766</v>
      </c>
      <c r="O51" s="59">
        <f>[1]VS13!$AZ51</f>
        <v>62.460063897763582</v>
      </c>
      <c r="P51" s="59">
        <f>[1]VS13!$BB51</f>
        <v>12.619808306709265</v>
      </c>
      <c r="Q51" s="59">
        <f>[1]VS11!$BD51</f>
        <v>63.897763578274756</v>
      </c>
      <c r="R51" s="59">
        <f>[1]VS13!$CP51</f>
        <v>82.35294117647058</v>
      </c>
      <c r="S51" s="59">
        <f>[1]VS13!$DZ51</f>
        <v>130.19169329073483</v>
      </c>
      <c r="T51" s="59">
        <f>[1]VS13!$EC51</f>
        <v>0.47923322683706071</v>
      </c>
      <c r="U51" s="59">
        <f>[1]VS12!$FF51</f>
        <v>55.537087055890296</v>
      </c>
      <c r="V51" s="60">
        <f>[1]VS12!$FG51</f>
        <v>30.376064824433826</v>
      </c>
      <c r="W51" s="44">
        <f>[1]VS13!$V51</f>
        <v>31152.464071856288</v>
      </c>
      <c r="X51" s="45">
        <f>[1]VS13!$AC51</f>
        <v>24.469589816124472</v>
      </c>
      <c r="Y51" s="45">
        <f>[1]VS13!$AE51</f>
        <v>83000</v>
      </c>
      <c r="Z51" s="45">
        <f>[1]VS13!$EI51</f>
        <v>15.680361854504335</v>
      </c>
      <c r="AA51" s="45">
        <f>[1]VS13!$FD51</f>
        <v>31.789137380191693</v>
      </c>
      <c r="AB51" s="45">
        <f>[1]VS13!$EW51</f>
        <v>18.734793187347933</v>
      </c>
      <c r="AC51" s="58">
        <f>[1]VS13!$FD51</f>
        <v>31.789137380191693</v>
      </c>
      <c r="AD51" s="59">
        <f>[1]VS13!$EU51</f>
        <v>0.47923322683706071</v>
      </c>
      <c r="AE51" s="59">
        <f>[1]VS13!$EM51</f>
        <v>434</v>
      </c>
      <c r="AF51" s="59">
        <f>[1]VS12!$ER51</f>
        <v>55.6</v>
      </c>
      <c r="AG51" s="60">
        <f>[1]VS13!$FL51</f>
        <v>14.088397790055248</v>
      </c>
      <c r="AH51" s="44">
        <f>[1]VS13!$CX51</f>
        <v>94.166666666666671</v>
      </c>
      <c r="AI51" s="45">
        <f>[1]VS13!$CY51</f>
        <v>92.5</v>
      </c>
      <c r="AJ51" s="45">
        <f>[1]VS13!$CZ51</f>
        <v>43.333333333333336</v>
      </c>
      <c r="AK51" s="45">
        <f>[1]VS13!$DL51</f>
        <v>72.305384545757619</v>
      </c>
      <c r="AL51" s="45">
        <f>[1]VS13!$DM51</f>
        <v>8.9928057553956826</v>
      </c>
      <c r="AM51" s="46">
        <f>[1]VS13!$DO51</f>
        <v>6.8104426787741197</v>
      </c>
    </row>
    <row r="52" spans="1:39" x14ac:dyDescent="0.25">
      <c r="A52" t="s">
        <v>59</v>
      </c>
      <c r="B52" s="44">
        <f>[1]VS13!$AY52</f>
        <v>13.84176045691248</v>
      </c>
      <c r="C52" s="45">
        <f>[1]VS13!$AJ52</f>
        <v>18.529632408102024</v>
      </c>
      <c r="D52" s="45">
        <f>[1]VS13!$AK52</f>
        <v>12.803200800200051</v>
      </c>
      <c r="E52" s="45" t="str">
        <f>[1]VS13!$DA52</f>
        <v>NA</v>
      </c>
      <c r="F52" s="45">
        <f>[1]VS13!$DG52</f>
        <v>0.67750677506775059</v>
      </c>
      <c r="G52" s="45">
        <f>[1]VS13!$DH52</f>
        <v>0.52694971394199996</v>
      </c>
      <c r="H52" s="45">
        <f>[1]VS12!$GR52</f>
        <v>11.722222220000001</v>
      </c>
      <c r="I52" s="45">
        <f>[1]VS13!$FH52</f>
        <v>67.374284853959651</v>
      </c>
      <c r="J52" s="45">
        <f>[1]VS13!$FI52</f>
        <v>8.8075880758807585</v>
      </c>
      <c r="K52" s="45">
        <f>[1]VS11!$GG52</f>
        <v>53.182608695652171</v>
      </c>
      <c r="L52" s="46">
        <f>[1]VS11!$FR52</f>
        <v>29.323550999999998</v>
      </c>
      <c r="M52" s="58">
        <f>[1]VS10!$L52</f>
        <v>9.2824263611136608</v>
      </c>
      <c r="N52" s="59">
        <f>[1]VS10!$S52</f>
        <v>68.684645019262518</v>
      </c>
      <c r="O52" s="59">
        <f>[1]VS13!$AZ52</f>
        <v>58.039747064137302</v>
      </c>
      <c r="P52" s="59">
        <f>[1]VS13!$BB52</f>
        <v>16.937669376693766</v>
      </c>
      <c r="Q52" s="59">
        <f>[1]VS11!$BD52</f>
        <v>64.062029509183972</v>
      </c>
      <c r="R52" s="59">
        <f>[1]VS13!$CP52</f>
        <v>76.510067114093957</v>
      </c>
      <c r="S52" s="59">
        <f>[1]VS13!$DZ52</f>
        <v>193.91749473050285</v>
      </c>
      <c r="T52" s="59">
        <f>[1]VS13!$EC52</f>
        <v>0.30111412225233364</v>
      </c>
      <c r="U52" s="59">
        <f>[1]VS12!$FF52</f>
        <v>73.827887152425404</v>
      </c>
      <c r="V52" s="60">
        <f>[1]VS12!$FG52</f>
        <v>49.167850619037957</v>
      </c>
      <c r="W52" s="44">
        <f>[1]VS13!$V52</f>
        <v>24175.194756554309</v>
      </c>
      <c r="X52" s="45">
        <f>[1]VS13!$AC52</f>
        <v>38.419878942338329</v>
      </c>
      <c r="Y52" s="45">
        <f>[1]VS13!$AE52</f>
        <v>28500</v>
      </c>
      <c r="Z52" s="45">
        <f>[1]VS13!$EI52</f>
        <v>26.453581753935111</v>
      </c>
      <c r="AA52" s="45">
        <f>[1]VS13!$FD52</f>
        <v>12.044564890093344</v>
      </c>
      <c r="AB52" s="45">
        <f>[1]VS13!$EW52</f>
        <v>25.641025641025639</v>
      </c>
      <c r="AC52" s="58">
        <f>[1]VS13!$FD52</f>
        <v>12.044564890093344</v>
      </c>
      <c r="AD52" s="59">
        <f>[1]VS13!$EU52</f>
        <v>0</v>
      </c>
      <c r="AE52" s="59">
        <f>[1]VS13!$EM52</f>
        <v>177</v>
      </c>
      <c r="AF52" s="59">
        <f>[1]VS12!$ER52</f>
        <v>51.8</v>
      </c>
      <c r="AG52" s="60">
        <f>[1]VS13!$FL52</f>
        <v>34.961204929256049</v>
      </c>
      <c r="AH52" s="44">
        <f>[1]VS13!$CX52</f>
        <v>83.902439024390247</v>
      </c>
      <c r="AI52" s="45">
        <f>[1]VS13!$CY52</f>
        <v>81.951219512195124</v>
      </c>
      <c r="AJ52" s="45">
        <f>[1]VS13!$CZ52</f>
        <v>40.975609756097562</v>
      </c>
      <c r="AK52" s="45">
        <f>[1]VS13!$DL52</f>
        <v>69.636967507668729</v>
      </c>
      <c r="AL52" s="45">
        <f>[1]VS13!$DM52</f>
        <v>17.224880382775119</v>
      </c>
      <c r="AM52" s="46">
        <f>[1]VS13!$DO52</f>
        <v>12.281530467642892</v>
      </c>
    </row>
    <row r="53" spans="1:39" x14ac:dyDescent="0.25">
      <c r="A53" t="s">
        <v>60</v>
      </c>
      <c r="B53" s="44">
        <f>[1]VS13!$AY53</f>
        <v>14.291572688127948</v>
      </c>
      <c r="C53" s="45">
        <f>[1]VS13!$AJ53</f>
        <v>27.078009005719849</v>
      </c>
      <c r="D53" s="45">
        <f>[1]VS13!$AK53</f>
        <v>11.001582085919436</v>
      </c>
      <c r="E53" s="45">
        <f>[1]VS13!$DA53</f>
        <v>236</v>
      </c>
      <c r="F53" s="45">
        <f>[1]VS13!$DG53</f>
        <v>2.2365110427732735</v>
      </c>
      <c r="G53" s="45">
        <f>[1]VS13!$DH53</f>
        <v>2.3483365949100001</v>
      </c>
      <c r="H53" s="45">
        <f>[1]VS12!$GR53</f>
        <v>10.26530612</v>
      </c>
      <c r="I53" s="45">
        <f>[1]VS13!$FH53</f>
        <v>152.75370422141458</v>
      </c>
      <c r="J53" s="45">
        <f>[1]VS13!$FI53</f>
        <v>12.077159630975677</v>
      </c>
      <c r="K53" s="45">
        <f>[1]VS11!$GG53</f>
        <v>77.352201257861637</v>
      </c>
      <c r="L53" s="46">
        <f>[1]VS11!$FR53</f>
        <v>14.099688</v>
      </c>
      <c r="M53" s="58">
        <f>[1]VS10!$L53</f>
        <v>43.12273568461201</v>
      </c>
      <c r="N53" s="59">
        <f>[1]VS10!$S53</f>
        <v>63.521188291830491</v>
      </c>
      <c r="O53" s="59">
        <f>[1]VS13!$AZ53</f>
        <v>83.701425775789758</v>
      </c>
      <c r="P53" s="59">
        <f>[1]VS13!$BB53</f>
        <v>23.762929829466032</v>
      </c>
      <c r="Q53" s="59">
        <f>[1]VS11!$BD53</f>
        <v>77.159630975677942</v>
      </c>
      <c r="R53" s="59">
        <f>[1]VS13!$CP53</f>
        <v>74.757281553398059</v>
      </c>
      <c r="S53" s="59">
        <f>[1]VS13!$DZ53</f>
        <v>177.29941291585126</v>
      </c>
      <c r="T53" s="59">
        <f>[1]VS13!$EC53</f>
        <v>0.22365110427732734</v>
      </c>
      <c r="U53" s="59">
        <f>[1]VS12!$FF53</f>
        <v>70.499846672799762</v>
      </c>
      <c r="V53" s="60">
        <f>[1]VS12!$FG53</f>
        <v>41.199018705918427</v>
      </c>
      <c r="W53" s="44">
        <f>[1]VS13!$V53</f>
        <v>25198.899204244033</v>
      </c>
      <c r="X53" s="45">
        <f>[1]VS13!$AC53</f>
        <v>32.986767485822305</v>
      </c>
      <c r="Y53" s="45">
        <f>[1]VS13!$AE53</f>
        <v>22000</v>
      </c>
      <c r="Z53" s="45">
        <f>[1]VS13!$EI53</f>
        <v>24.938912645082468</v>
      </c>
      <c r="AA53" s="45">
        <f>[1]VS13!$FD53</f>
        <v>21.135029354207436</v>
      </c>
      <c r="AB53" s="45">
        <f>[1]VS13!$EW53</f>
        <v>24.277456647398843</v>
      </c>
      <c r="AC53" s="58">
        <f>[1]VS13!$FD53</f>
        <v>21.135029354207436</v>
      </c>
      <c r="AD53" s="59">
        <f>[1]VS13!$EU53</f>
        <v>5.5912776069331836E-2</v>
      </c>
      <c r="AE53" s="59">
        <f>[1]VS13!$EM53</f>
        <v>697</v>
      </c>
      <c r="AF53" s="59">
        <f>[1]VS12!$ER53</f>
        <v>60.1</v>
      </c>
      <c r="AG53" s="60">
        <f>[1]VS13!$FL53</f>
        <v>35.644388923589418</v>
      </c>
      <c r="AH53" s="44">
        <f>[1]VS13!$CX53</f>
        <v>89.761092150170654</v>
      </c>
      <c r="AI53" s="45">
        <f>[1]VS13!$CY53</f>
        <v>86.689419795221852</v>
      </c>
      <c r="AJ53" s="45">
        <f>[1]VS13!$CZ53</f>
        <v>41.638225255972692</v>
      </c>
      <c r="AK53" s="45">
        <f>[1]VS13!$DL53</f>
        <v>68.293869519607</v>
      </c>
      <c r="AL53" s="45">
        <f>[1]VS13!$DM53</f>
        <v>11.735639283508339</v>
      </c>
      <c r="AM53" s="46">
        <f>[1]VS13!$DO53</f>
        <v>16.288951841359772</v>
      </c>
    </row>
    <row r="54" spans="1:39" x14ac:dyDescent="0.25">
      <c r="A54" t="s">
        <v>61</v>
      </c>
      <c r="B54" s="44">
        <f>[1]VS13!$AY54</f>
        <v>8.1729626989783792</v>
      </c>
      <c r="C54" s="45">
        <f>[1]VS13!$AJ54</f>
        <v>4.0892193308550189</v>
      </c>
      <c r="D54" s="45">
        <f>[1]VS13!$AK54</f>
        <v>5.2788104089219328</v>
      </c>
      <c r="E54" s="45">
        <f>[1]VS13!$DA54</f>
        <v>146</v>
      </c>
      <c r="F54" s="45">
        <f>[1]VS13!$DG54</f>
        <v>1.1608409647878239</v>
      </c>
      <c r="G54" s="45">
        <f>[1]VS13!$DH54</f>
        <v>1.5477879530500001</v>
      </c>
      <c r="H54" s="45">
        <f>[1]VS12!$GR54</f>
        <v>15.1</v>
      </c>
      <c r="I54" s="45">
        <f>[1]VS13!$FH54</f>
        <v>49.658196827034693</v>
      </c>
      <c r="J54" s="45">
        <f>[1]VS13!$FI54</f>
        <v>6.9650457887269441</v>
      </c>
      <c r="K54" s="45">
        <f>[1]VS11!$GG54</f>
        <v>76.567901234567898</v>
      </c>
      <c r="L54" s="46">
        <f>[1]VS11!$FR54</f>
        <v>19.450047999999999</v>
      </c>
      <c r="M54" s="58">
        <f>[1]VS10!$L54</f>
        <v>37.469928227238981</v>
      </c>
      <c r="N54" s="59">
        <f>[1]VS10!$S54</f>
        <v>59.682539682539684</v>
      </c>
      <c r="O54" s="59">
        <f>[1]VS13!$AZ54</f>
        <v>81.645814523410294</v>
      </c>
      <c r="P54" s="59">
        <f>[1]VS13!$BB54</f>
        <v>18.573455436605183</v>
      </c>
      <c r="Q54" s="59">
        <f>[1]VS11!$BD54</f>
        <v>68.74758158132336</v>
      </c>
      <c r="R54" s="59">
        <f>[1]VS13!$CP54</f>
        <v>78.82352941176471</v>
      </c>
      <c r="S54" s="59">
        <f>[1]VS13!$DZ54</f>
        <v>270.34696246614214</v>
      </c>
      <c r="T54" s="59">
        <f>[1]VS13!$EC54</f>
        <v>0.12898232942086935</v>
      </c>
      <c r="U54" s="59">
        <f>[1]VS12!$FF54</f>
        <v>87.686196623634558</v>
      </c>
      <c r="V54" s="60">
        <f>[1]VS12!$FG54</f>
        <v>60.228401191658385</v>
      </c>
      <c r="W54" s="44">
        <f>[1]VS13!$V54</f>
        <v>36086.739130434784</v>
      </c>
      <c r="X54" s="45">
        <f>[1]VS13!$AC54</f>
        <v>18.721160184574821</v>
      </c>
      <c r="Y54" s="45">
        <f>[1]VS13!$AE54</f>
        <v>79200</v>
      </c>
      <c r="Z54" s="45">
        <f>[1]VS13!$EI54</f>
        <v>16.2291169451074</v>
      </c>
      <c r="AA54" s="45">
        <f>[1]VS13!$FD54</f>
        <v>17.154649812975624</v>
      </c>
      <c r="AB54" s="45">
        <f>[1]VS13!$EW54</f>
        <v>22.885572139303484</v>
      </c>
      <c r="AC54" s="58">
        <f>[1]VS13!$FD54</f>
        <v>17.154649812975624</v>
      </c>
      <c r="AD54" s="59">
        <f>[1]VS13!$EU54</f>
        <v>0</v>
      </c>
      <c r="AE54" s="59">
        <f>[1]VS13!$EM54</f>
        <v>173</v>
      </c>
      <c r="AF54" s="59">
        <f>[1]VS12!$ER54</f>
        <v>55.6</v>
      </c>
      <c r="AG54" s="60">
        <f>[1]VS13!$FL54</f>
        <v>25.912627169359663</v>
      </c>
      <c r="AH54" s="44">
        <f>[1]VS13!$CX54</f>
        <v>87.356321839080465</v>
      </c>
      <c r="AI54" s="45">
        <f>[1]VS13!$CY54</f>
        <v>88.505747126436788</v>
      </c>
      <c r="AJ54" s="45">
        <f>[1]VS13!$CZ54</f>
        <v>47.126436781609193</v>
      </c>
      <c r="AK54" s="45">
        <f>[1]VS13!$DL54</f>
        <v>73.205577681846663</v>
      </c>
      <c r="AL54" s="45">
        <f>[1]VS13!$DM54</f>
        <v>11.342155009451796</v>
      </c>
      <c r="AM54" s="46">
        <f>[1]VS13!$DO54</f>
        <v>17.786561264822133</v>
      </c>
    </row>
    <row r="55" spans="1:39" x14ac:dyDescent="0.25">
      <c r="A55" t="s">
        <v>62</v>
      </c>
      <c r="B55" s="44">
        <f>[1]VS13!$AY55</f>
        <v>11.04728236853734</v>
      </c>
      <c r="C55" s="45">
        <f>[1]VS13!$AJ55</f>
        <v>33.673469387755098</v>
      </c>
      <c r="D55" s="45">
        <f>[1]VS13!$AK55</f>
        <v>35.528756957328383</v>
      </c>
      <c r="E55" s="45">
        <f>[1]VS13!$DA55</f>
        <v>220</v>
      </c>
      <c r="F55" s="45">
        <f>[1]VS13!$DG55</f>
        <v>0.67685167279056269</v>
      </c>
      <c r="G55" s="45">
        <f>[1]VS13!$DH55</f>
        <v>1.92565304756</v>
      </c>
      <c r="H55" s="45">
        <f>[1]VS12!$GR55</f>
        <v>9.8055555600000002</v>
      </c>
      <c r="I55" s="45">
        <f>[1]VS13!$FH55</f>
        <v>70.682653258557337</v>
      </c>
      <c r="J55" s="45">
        <f>[1]VS13!$FI55</f>
        <v>6.3817443434538772</v>
      </c>
      <c r="K55" s="45">
        <f>[1]VS11!$GG55</f>
        <v>83.727272727272734</v>
      </c>
      <c r="L55" s="46">
        <f>[1]VS11!$FR55</f>
        <v>14.463229999999999</v>
      </c>
      <c r="M55" s="58">
        <f>[1]VS10!$L55</f>
        <v>15.406560364772181</v>
      </c>
      <c r="N55" s="59">
        <f>[1]VS10!$S55</f>
        <v>77.41935483870968</v>
      </c>
      <c r="O55" s="59">
        <f>[1]VS13!$AZ55</f>
        <v>79.094952620382898</v>
      </c>
      <c r="P55" s="59">
        <f>[1]VS13!$BB55</f>
        <v>21.852639721523882</v>
      </c>
      <c r="Q55" s="59">
        <f>[1]VS11!$BD55</f>
        <v>72.616515180816094</v>
      </c>
      <c r="R55" s="59">
        <f>[1]VS13!$CP55</f>
        <v>71.028037383177562</v>
      </c>
      <c r="S55" s="59">
        <f>[1]VS13!$DZ55</f>
        <v>253.14252562367045</v>
      </c>
      <c r="T55" s="59">
        <f>[1]VS13!$EC55</f>
        <v>0.19338619222587505</v>
      </c>
      <c r="U55" s="59">
        <f>[1]VS12!$FF55</f>
        <v>80.963427947598248</v>
      </c>
      <c r="V55" s="60">
        <f>[1]VS12!$FG55</f>
        <v>52.893013100436683</v>
      </c>
      <c r="W55" s="44">
        <f>[1]VS13!$V55</f>
        <v>15742.605072463768</v>
      </c>
      <c r="X55" s="45">
        <f>[1]VS13!$AC55</f>
        <v>50.58934464875059</v>
      </c>
      <c r="Y55" s="45">
        <f>[1]VS13!$AE55</f>
        <v>30000</v>
      </c>
      <c r="Z55" s="45">
        <f>[1]VS13!$EI55</f>
        <v>28.584123222748815</v>
      </c>
      <c r="AA55" s="45">
        <f>[1]VS13!$FD55</f>
        <v>18.951846838135758</v>
      </c>
      <c r="AB55" s="45">
        <f>[1]VS13!$EW55</f>
        <v>24</v>
      </c>
      <c r="AC55" s="58">
        <f>[1]VS13!$FD55</f>
        <v>18.951846838135758</v>
      </c>
      <c r="AD55" s="59">
        <f>[1]VS13!$EU55</f>
        <v>0</v>
      </c>
      <c r="AE55" s="59">
        <f>[1]VS13!$EM55</f>
        <v>312</v>
      </c>
      <c r="AF55" s="59">
        <f>[1]VS12!$ER55</f>
        <v>55.1</v>
      </c>
      <c r="AG55" s="60">
        <f>[1]VS13!$FL55</f>
        <v>36.457473162675477</v>
      </c>
      <c r="AH55" s="44">
        <f>[1]VS13!$CX55</f>
        <v>88.52459016393442</v>
      </c>
      <c r="AI55" s="45">
        <f>[1]VS13!$CY55</f>
        <v>88.52459016393442</v>
      </c>
      <c r="AJ55" s="45">
        <f>[1]VS13!$CZ55</f>
        <v>38.251366120218577</v>
      </c>
      <c r="AK55" s="45">
        <f>[1]VS13!$DL55</f>
        <v>67.863285914506918</v>
      </c>
      <c r="AL55" s="45">
        <f>[1]VS13!$DM55</f>
        <v>11.802575107296137</v>
      </c>
      <c r="AM55" s="46">
        <f>[1]VS13!$DO55</f>
        <v>16.568047337278106</v>
      </c>
    </row>
    <row r="56" spans="1:39" x14ac:dyDescent="0.25">
      <c r="A56" t="s">
        <v>63</v>
      </c>
      <c r="B56" s="44">
        <f>[1]VS13!$AY56</f>
        <v>11.890243902439025</v>
      </c>
      <c r="C56" s="45">
        <f>[1]VS13!$AJ56</f>
        <v>7.5027183762232692</v>
      </c>
      <c r="D56" s="45">
        <f>[1]VS13!$AK56</f>
        <v>3.4070315331641901</v>
      </c>
      <c r="E56" s="45">
        <f>[1]VS13!$DA56</f>
        <v>159</v>
      </c>
      <c r="F56" s="45">
        <f>[1]VS13!$DG56</f>
        <v>2.3623478102852991</v>
      </c>
      <c r="G56" s="45">
        <f>[1]VS13!$DH56</f>
        <v>2.9075049972699998</v>
      </c>
      <c r="H56" s="45">
        <f>[1]VS12!$GR56</f>
        <v>9.8055555600000002</v>
      </c>
      <c r="I56" s="45">
        <f>[1]VS13!$FH56</f>
        <v>183.53625295293475</v>
      </c>
      <c r="J56" s="45">
        <f>[1]VS13!$FI56</f>
        <v>14.53752498637107</v>
      </c>
      <c r="K56" s="45">
        <f>[1]VS11!$GG56</f>
        <v>70.568345323741013</v>
      </c>
      <c r="L56" s="46">
        <f>[1]VS11!$FR56</f>
        <v>11.507788</v>
      </c>
      <c r="M56" s="58">
        <f>[1]VS10!$L56</f>
        <v>61.243105276985091</v>
      </c>
      <c r="N56" s="59">
        <f>[1]VS10!$S56</f>
        <v>56.055900621118013</v>
      </c>
      <c r="O56" s="59">
        <f>[1]VS13!$AZ56</f>
        <v>141.37743049245864</v>
      </c>
      <c r="P56" s="59">
        <f>[1]VS13!$BB56</f>
        <v>21.988006541886243</v>
      </c>
      <c r="Q56" s="59">
        <f>[1]VS11!$BD56</f>
        <v>80.138106487370521</v>
      </c>
      <c r="R56" s="59">
        <f>[1]VS13!$CP56</f>
        <v>79.545454545454547</v>
      </c>
      <c r="S56" s="59">
        <f>[1]VS13!$DZ56</f>
        <v>271.66999818280937</v>
      </c>
      <c r="T56" s="59">
        <f>[1]VS13!$EC56</f>
        <v>0.90859531164819185</v>
      </c>
      <c r="U56" s="59">
        <f>[1]VS12!$FF56</f>
        <v>68.990108120542899</v>
      </c>
      <c r="V56" s="60">
        <f>[1]VS12!$FG56</f>
        <v>47.29698642742121</v>
      </c>
      <c r="W56" s="44">
        <f>[1]VS13!$V56</f>
        <v>48731.137681159424</v>
      </c>
      <c r="X56" s="45">
        <f>[1]VS13!$AC56</f>
        <v>24.364592462751972</v>
      </c>
      <c r="Y56" s="45">
        <f>[1]VS13!$AE56</f>
        <v>80000</v>
      </c>
      <c r="Z56" s="45">
        <f>[1]VS13!$EI56</f>
        <v>12.788632326820604</v>
      </c>
      <c r="AA56" s="45">
        <f>[1]VS13!$FD56</f>
        <v>36.707250590586952</v>
      </c>
      <c r="AB56" s="45">
        <f>[1]VS13!$EW56</f>
        <v>21.227621483375959</v>
      </c>
      <c r="AC56" s="58">
        <f>[1]VS13!$FD56</f>
        <v>36.707250590586952</v>
      </c>
      <c r="AD56" s="59">
        <f>[1]VS13!$EU56</f>
        <v>0</v>
      </c>
      <c r="AE56" s="59">
        <f>[1]VS13!$EM56</f>
        <v>329</v>
      </c>
      <c r="AF56" s="59">
        <f>[1]VS12!$ER56</f>
        <v>53.6</v>
      </c>
      <c r="AG56" s="60">
        <f>[1]VS13!$FL56</f>
        <v>12.557748845023101</v>
      </c>
      <c r="AH56" s="44">
        <f>[1]VS13!$CX56</f>
        <v>84.782608695652172</v>
      </c>
      <c r="AI56" s="45">
        <f>[1]VS13!$CY56</f>
        <v>83.695652173913047</v>
      </c>
      <c r="AJ56" s="45">
        <f>[1]VS13!$CZ56</f>
        <v>45.652173913043477</v>
      </c>
      <c r="AK56" s="45">
        <f>[1]VS13!$DL56</f>
        <v>69.607831560235326</v>
      </c>
      <c r="AL56" s="45">
        <f>[1]VS13!$DM56</f>
        <v>8.9285714285714288</v>
      </c>
      <c r="AM56" s="46">
        <f>[1]VS13!$DO56</f>
        <v>17.135862913096695</v>
      </c>
    </row>
    <row r="57" spans="1:39" x14ac:dyDescent="0.25">
      <c r="A57" t="s">
        <v>64</v>
      </c>
      <c r="B57" s="44">
        <f>[1]VS13!$AY57</f>
        <v>6.9888961463096022</v>
      </c>
      <c r="C57" s="45">
        <f>[1]VS13!$AJ57</f>
        <v>8.4348641049671969</v>
      </c>
      <c r="D57" s="45">
        <f>[1]VS13!$AK57</f>
        <v>6.6073102155576375</v>
      </c>
      <c r="E57" s="45">
        <f>[1]VS13!$DA57</f>
        <v>44</v>
      </c>
      <c r="F57" s="45">
        <f>[1]VS13!$DG57</f>
        <v>0.84281500210703753</v>
      </c>
      <c r="G57" s="45">
        <f>[1]VS13!$DH57</f>
        <v>2.1070375052700001</v>
      </c>
      <c r="H57" s="45">
        <f>[1]VS12!$GR57</f>
        <v>14.366666670000001</v>
      </c>
      <c r="I57" s="45">
        <f>[1]VS13!$FH57</f>
        <v>47.61904761904762</v>
      </c>
      <c r="J57" s="45">
        <f>[1]VS13!$FI57</f>
        <v>5.7592358477314232</v>
      </c>
      <c r="K57" s="45">
        <f>[1]VS11!$GG57</f>
        <v>45.478494623655912</v>
      </c>
      <c r="L57" s="46">
        <f>[1]VS11!$FR57</f>
        <v>22.136976000000001</v>
      </c>
      <c r="M57" s="58">
        <f>[1]VS10!$L57</f>
        <v>62.011617315746356</v>
      </c>
      <c r="N57" s="59">
        <f>[1]VS10!$S57</f>
        <v>55.3875236294896</v>
      </c>
      <c r="O57" s="59">
        <f>[1]VS13!$AZ57</f>
        <v>73.74631268436579</v>
      </c>
      <c r="P57" s="59">
        <f>[1]VS13!$BB57</f>
        <v>20.64896755162242</v>
      </c>
      <c r="Q57" s="59">
        <f>[1]VS11!$BD57</f>
        <v>63.070655991009971</v>
      </c>
      <c r="R57" s="59">
        <f>[1]VS13!$CP57</f>
        <v>76.543209876543202</v>
      </c>
      <c r="S57" s="59">
        <f>[1]VS13!$DZ57</f>
        <v>133.44570866694761</v>
      </c>
      <c r="T57" s="59">
        <f>[1]VS13!$EC57</f>
        <v>0.28093833403567919</v>
      </c>
      <c r="U57" s="59">
        <f>[1]VS12!$FF57</f>
        <v>62.228855721393039</v>
      </c>
      <c r="V57" s="60">
        <f>[1]VS12!$FG57</f>
        <v>39.64179104477612</v>
      </c>
      <c r="W57" s="44">
        <f>[1]VS13!$V57</f>
        <v>42289.961077844309</v>
      </c>
      <c r="X57" s="45">
        <f>[1]VS13!$AC57</f>
        <v>24.188609920391919</v>
      </c>
      <c r="Y57" s="45">
        <f>[1]VS13!$AE57</f>
        <v>37700</v>
      </c>
      <c r="Z57" s="45">
        <f>[1]VS13!$EI57</f>
        <v>16.120538326506729</v>
      </c>
      <c r="AA57" s="45">
        <f>[1]VS13!$FD57</f>
        <v>18.822868380390506</v>
      </c>
      <c r="AB57" s="45">
        <f>[1]VS13!$EW57</f>
        <v>21.2</v>
      </c>
      <c r="AC57" s="58">
        <f>[1]VS13!$FD57</f>
        <v>18.822868380390506</v>
      </c>
      <c r="AD57" s="59">
        <f>[1]VS13!$EU57</f>
        <v>0.28093833403567919</v>
      </c>
      <c r="AE57" s="59">
        <f>[1]VS13!$EM57</f>
        <v>253</v>
      </c>
      <c r="AF57" s="59">
        <f>[1]VS12!$ER57</f>
        <v>60.9</v>
      </c>
      <c r="AG57" s="60">
        <f>[1]VS13!$FL57</f>
        <v>16.649251132009752</v>
      </c>
      <c r="AH57" s="44">
        <f>[1]VS13!$CX57</f>
        <v>77.5</v>
      </c>
      <c r="AI57" s="45">
        <f>[1]VS13!$CY57</f>
        <v>83.333333333333343</v>
      </c>
      <c r="AJ57" s="45">
        <f>[1]VS13!$CZ57</f>
        <v>36.666666666666664</v>
      </c>
      <c r="AK57" s="45">
        <f>[1]VS13!$DL57</f>
        <v>71.279099634430722</v>
      </c>
      <c r="AL57" s="45">
        <f>[1]VS13!$DM57</f>
        <v>11.217948717948717</v>
      </c>
      <c r="AM57" s="46">
        <f>[1]VS13!$DO57</f>
        <v>14.42741208295762</v>
      </c>
    </row>
    <row r="58" spans="1:39" ht="15.75" thickBot="1" x14ac:dyDescent="0.3">
      <c r="A58" t="s">
        <v>65</v>
      </c>
      <c r="B58" s="47">
        <f>[1]VS13!$AY58</f>
        <v>7.6065667177094829</v>
      </c>
      <c r="C58" s="48">
        <f>[1]VS13!$AJ58</f>
        <v>8.0331287494687729</v>
      </c>
      <c r="D58" s="48">
        <f>[1]VS13!$AK58</f>
        <v>5.8958697779227327</v>
      </c>
      <c r="E58" s="48">
        <f>[1]VS13!$DA58</f>
        <v>18535</v>
      </c>
      <c r="F58" s="48">
        <f>[1]VS13!$DG58</f>
        <v>1.1498306656939807</v>
      </c>
      <c r="G58" s="48">
        <f>[1]VS13!$DH58</f>
        <v>1.5395491826378791</v>
      </c>
      <c r="H58" s="48">
        <f>[1]VS12!$GR58</f>
        <v>10.304250603750001</v>
      </c>
      <c r="I58" s="48">
        <f>[1]VS13!$FH58</f>
        <v>52.554025132013123</v>
      </c>
      <c r="J58" s="48">
        <f>[1]VS13!$FI58</f>
        <v>6.2242234214387056</v>
      </c>
      <c r="K58" s="48">
        <f>[1]VS11!$GG58</f>
        <v>52.378002669039148</v>
      </c>
      <c r="L58" s="49">
        <f>[1]VS11!$FR58</f>
        <v>27.35283971736342</v>
      </c>
      <c r="M58" s="58">
        <f>[1]VS10!$L58</f>
        <v>54.517164121422503</v>
      </c>
      <c r="N58" s="59">
        <f>[1]VS10!$S58</f>
        <v>54.911845885202503</v>
      </c>
      <c r="O58" s="62">
        <f>[1]VS13!$AZ58</f>
        <v>63.30832371115094</v>
      </c>
      <c r="P58" s="62">
        <f>[1]VS13!$BB58</f>
        <v>14.828628529005847</v>
      </c>
      <c r="Q58" s="62">
        <f>[1]VS11!$BD58</f>
        <v>54.165502725247023</v>
      </c>
      <c r="R58" s="62">
        <f>[1]VS13!$CP58</f>
        <v>79.261469600895182</v>
      </c>
      <c r="S58" s="62">
        <f>[1]VS13!$DZ58</f>
        <v>210.2531398912331</v>
      </c>
      <c r="T58" s="62">
        <f>[1]VS13!$EC58</f>
        <v>0.50244701358056298</v>
      </c>
      <c r="U58" s="62">
        <f>[1]VS12!$FF58</f>
        <v>74.657007269168503</v>
      </c>
      <c r="V58" s="63">
        <f>[1]VS12!$FG58</f>
        <v>51.530259478335083</v>
      </c>
      <c r="W58" s="47">
        <f>[1]VS13!$V58</f>
        <v>41385</v>
      </c>
      <c r="X58" s="48">
        <f>[1]VS13!$AC58</f>
        <v>19.082803566430769</v>
      </c>
      <c r="Y58" s="48">
        <f>[1]VS13!$AE58</f>
        <v>147000</v>
      </c>
      <c r="Z58" s="48">
        <f>[1]VS13!$EI58</f>
        <v>14.178168547885416</v>
      </c>
      <c r="AA58" s="48">
        <f>[1]VS13!$FD58</f>
        <v>25.44282169089524</v>
      </c>
      <c r="AB58" s="48">
        <f>[1]VS13!$EW58</f>
        <v>21.789321789321789</v>
      </c>
      <c r="AC58" s="61">
        <f>[1]VS13!$FD58</f>
        <v>25.44282169089524</v>
      </c>
      <c r="AD58" s="62">
        <f>[1]VS13!$EU58</f>
        <v>0.18197600171347314</v>
      </c>
      <c r="AE58" s="62">
        <f>[1]VS13!$EM58</f>
        <v>15521</v>
      </c>
      <c r="AF58" s="62">
        <f>[1]VS12!$ER58</f>
        <v>53.8</v>
      </c>
      <c r="AG58" s="63">
        <f>[1]VS13!$FL58</f>
        <v>18.34864537315767</v>
      </c>
      <c r="AH58" s="47">
        <f>[1]VS13!$CX58</f>
        <v>87.494325919201088</v>
      </c>
      <c r="AI58" s="48">
        <f>[1]VS13!$CY58</f>
        <v>88.118474807081242</v>
      </c>
      <c r="AJ58" s="48">
        <f>[1]VS13!$CZ58</f>
        <v>49.466636404902403</v>
      </c>
      <c r="AK58" s="48">
        <f>[1]VS13!$DL58</f>
        <v>73.5</v>
      </c>
      <c r="AL58" s="48">
        <f>[1]VS13!$DM58</f>
        <v>10.719416510111616</v>
      </c>
      <c r="AM58" s="49">
        <f>[1]VS13!$DO58</f>
        <v>9.0730409577319371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67"/>
  <sheetViews>
    <sheetView showGridLines="0" zoomScale="90" zoomScaleNormal="90" workbookViewId="0">
      <selection activeCell="Q17" sqref="Q17"/>
    </sheetView>
  </sheetViews>
  <sheetFormatPr defaultRowHeight="15" x14ac:dyDescent="0.25"/>
  <cols>
    <col min="1" max="1" width="38.7109375" customWidth="1"/>
    <col min="2" max="21" width="15.7109375" customWidth="1"/>
  </cols>
  <sheetData>
    <row r="1" spans="1:14" ht="15.75" thickBot="1" x14ac:dyDescent="0.3">
      <c r="A1" s="2" t="s">
        <v>158</v>
      </c>
    </row>
    <row r="2" spans="1:14" x14ac:dyDescent="0.25">
      <c r="A2" s="14"/>
      <c r="B2" s="112" t="s">
        <v>98</v>
      </c>
      <c r="C2" s="113"/>
      <c r="D2" s="114"/>
      <c r="E2" s="112" t="s">
        <v>99</v>
      </c>
      <c r="F2" s="113"/>
      <c r="G2" s="114"/>
      <c r="H2" s="112" t="s">
        <v>100</v>
      </c>
      <c r="I2" s="113"/>
      <c r="J2" s="114"/>
      <c r="K2" s="112" t="s">
        <v>101</v>
      </c>
      <c r="L2" s="113"/>
      <c r="M2" s="115"/>
    </row>
    <row r="3" spans="1:14" x14ac:dyDescent="0.25">
      <c r="A3" s="26"/>
      <c r="B3" s="33" t="str">
        <f>INDEX(A264:A274,$A$262)</f>
        <v>Mail</v>
      </c>
      <c r="C3" s="34" t="str">
        <f>INDEX(A279:A289,$A$277)</f>
        <v>Vacant</v>
      </c>
      <c r="D3" s="35" t="str">
        <f>INDEX(A294:A304,$A$292)</f>
        <v>Liquor</v>
      </c>
      <c r="E3" s="42" t="str">
        <f>INDEX(A313:A322,$A$311)</f>
        <v xml:space="preserve">Crime </v>
      </c>
      <c r="F3" s="43" t="str">
        <f>INDEX(A328:A337,$A$326)</f>
        <v>Percent Voted</v>
      </c>
      <c r="G3" s="35" t="str">
        <f>INDEX(A343:A352,$A$341)</f>
        <v>Domestic</v>
      </c>
      <c r="H3" s="42" t="str">
        <f>INDEX(A358:A363,$A$356)</f>
        <v>Poverty</v>
      </c>
      <c r="I3" s="43" t="str">
        <f>INDEX(A367:A372,$A$366)</f>
        <v>Income</v>
      </c>
      <c r="J3" s="35" t="str">
        <f>INDEX(A376:A381,$A$375)</f>
        <v>Business 2 YR</v>
      </c>
      <c r="K3" s="29" t="str">
        <f>INDEX(A387:A390,$A$384)</f>
        <v>Banks</v>
      </c>
      <c r="L3" s="12" t="str">
        <f>INDEX(A394:A397,$A$393)</f>
        <v>Wk Outside City</v>
      </c>
      <c r="M3" s="13" t="str">
        <f>INDEX(A402:A405,$A$401)</f>
        <v>Banks</v>
      </c>
    </row>
    <row r="4" spans="1:14" x14ac:dyDescent="0.25">
      <c r="A4" s="27"/>
      <c r="B4" s="36"/>
      <c r="C4" s="5"/>
      <c r="D4" s="37"/>
      <c r="E4" s="36"/>
      <c r="F4" s="5"/>
      <c r="G4" s="37"/>
      <c r="H4" s="36"/>
      <c r="I4" s="5"/>
      <c r="J4" s="37"/>
      <c r="K4" s="30"/>
      <c r="L4" s="5"/>
      <c r="M4" s="6"/>
    </row>
    <row r="5" spans="1:14" x14ac:dyDescent="0.25">
      <c r="A5" s="27" t="str">
        <f>INDEX(A204:A259,$N$204)</f>
        <v>Allendale/Irvington/S. Hilton</v>
      </c>
      <c r="B5" s="38">
        <f>INDEX(C204:M259,$N$204,$A$262)</f>
        <v>9.0210148641722192</v>
      </c>
      <c r="C5" s="7">
        <f>INDEX(C204:M259,$N$204,$A$277)</f>
        <v>5.2442528735632186</v>
      </c>
      <c r="D5" s="39">
        <f>INDEX(C204:M259,$N$204,$A$292)</f>
        <v>0.61663686255164341</v>
      </c>
      <c r="E5" s="38">
        <f>INDEX(T204:AC259,$N$204,$A$311)</f>
        <v>47.296047357711046</v>
      </c>
      <c r="F5" s="7">
        <f>INDEX(T204:AC259,$N$204,$A$326)</f>
        <v>56.952553243976645</v>
      </c>
      <c r="G5" s="39">
        <f>INDEX(T204:AC259,$N$204,$A$341)</f>
        <v>65.425171116729359</v>
      </c>
      <c r="H5" s="38">
        <f>INDEX(AH204:AO259,$N$204,$A$356)</f>
        <v>17.667654187988148</v>
      </c>
      <c r="I5" s="7">
        <f>INDEX(AH204:AO259,$N$204,$A$366)</f>
        <v>38129.073308270679</v>
      </c>
      <c r="J5" s="39">
        <f>INDEX(AH204:AO259,$N$204,$A$375)</f>
        <v>19.217081850533805</v>
      </c>
      <c r="K5" s="31">
        <f>INDEX(AT204:AW259,$N$204,$A$384)</f>
        <v>10.667817722143431</v>
      </c>
      <c r="L5" s="7">
        <f>INDEX(AT204:AW259,$N$204,$A$393)</f>
        <v>59</v>
      </c>
      <c r="M5" s="8">
        <f>INDEX(AT204:AW259,$N$204,$A$401)</f>
        <v>0</v>
      </c>
    </row>
    <row r="6" spans="1:14" ht="15.75" thickBot="1" x14ac:dyDescent="0.3">
      <c r="A6" s="28" t="str">
        <f>INDEX(A425,$A$424)</f>
        <v>Baltimore City</v>
      </c>
      <c r="B6" s="40">
        <f>INDEX(C425:AN425,$A$424,$A$262)</f>
        <v>7.6065667177094829</v>
      </c>
      <c r="C6" s="9">
        <f>INDEX(C425:AN425,$A$424,$A$277)</f>
        <v>8.0331287494687729</v>
      </c>
      <c r="D6" s="41">
        <f>INDEX(C425:AN425,$A$424,$A$292)</f>
        <v>1.1498306656939807</v>
      </c>
      <c r="E6" s="40">
        <f>INDEX(N425:AN425,$A$424,$A$311)</f>
        <v>63.30832371115094</v>
      </c>
      <c r="F6" s="9">
        <f>INDEX(N425:AN425,$A$424,$A$326)</f>
        <v>51.530259478335083</v>
      </c>
      <c r="G6" s="41">
        <f>INDEX(N425:AN425,$A$424,$A$341)</f>
        <v>54.165502725247023</v>
      </c>
      <c r="H6" s="40">
        <f>INDEX(X425:AN425,$A$424,$A$356)</f>
        <v>19.082803566430769</v>
      </c>
      <c r="I6" s="9">
        <f>INDEX(X425:AN425,$A$424,$A$366)</f>
        <v>41385</v>
      </c>
      <c r="J6" s="41">
        <f>INDEX(X425:AN425,$A$424,$A$375)</f>
        <v>21.789321789321789</v>
      </c>
      <c r="K6" s="32">
        <f>INDEX(AF425:AN425,$A$424,$A$384)</f>
        <v>15521</v>
      </c>
      <c r="L6" s="9">
        <f>INDEX(AF425:AN425,$A$424,$A$393)</f>
        <v>87.494325919201088</v>
      </c>
      <c r="M6" s="10">
        <f>INDEX(AF425:AN425,$A$424,$A$401)</f>
        <v>53.8</v>
      </c>
    </row>
    <row r="8" spans="1:14" ht="15.75" thickBot="1" x14ac:dyDescent="0.3">
      <c r="A8" s="2" t="s">
        <v>159</v>
      </c>
    </row>
    <row r="9" spans="1:14" x14ac:dyDescent="0.25">
      <c r="A9" s="18" t="s">
        <v>157</v>
      </c>
      <c r="B9" s="19" t="str">
        <f>INDEX(A264:A274,$A$262)</f>
        <v>Mail</v>
      </c>
      <c r="C9" s="19" t="str">
        <f>INDEX(A279:A289,$A$277)</f>
        <v>Vacant</v>
      </c>
      <c r="D9" s="19" t="str">
        <f>INDEX(A294:A304,$A$292)</f>
        <v>Liquor</v>
      </c>
      <c r="E9" s="19" t="str">
        <f>INDEX(A313:A322,$A$311)</f>
        <v xml:space="preserve">Crime </v>
      </c>
      <c r="F9" s="19" t="str">
        <f>INDEX(A328:A337,$A$326)</f>
        <v>Percent Voted</v>
      </c>
      <c r="G9" s="19" t="str">
        <f>INDEX(A343:A352,$A$341)</f>
        <v>Domestic</v>
      </c>
      <c r="H9" s="19" t="str">
        <f>INDEX(A358:A363,$A$356)</f>
        <v>Poverty</v>
      </c>
      <c r="I9" s="19" t="str">
        <f>INDEX(A367:A372,$A$366)</f>
        <v>Income</v>
      </c>
      <c r="J9" s="19" t="str">
        <f>INDEX(A376:A381,$A$375)</f>
        <v>Business 2 YR</v>
      </c>
      <c r="K9" s="19" t="str">
        <f>INDEX(A387:A390,$A$384)</f>
        <v>Banks</v>
      </c>
      <c r="L9" s="19" t="str">
        <f>INDEX(A394:A397,$A$393)</f>
        <v>Wk Outside City</v>
      </c>
      <c r="M9" s="19" t="str">
        <f>INDEX(A402:A405,$A$401)</f>
        <v>Banks</v>
      </c>
      <c r="N9" s="20" t="s">
        <v>156</v>
      </c>
    </row>
    <row r="10" spans="1:14" ht="15.75" thickBot="1" x14ac:dyDescent="0.3">
      <c r="A10" s="16" t="s">
        <v>155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5">
        <f>AVERAGE(B10:M10)</f>
        <v>0</v>
      </c>
    </row>
    <row r="13" spans="1:14" ht="15.75" thickBot="1" x14ac:dyDescent="0.3">
      <c r="A13" s="2" t="s">
        <v>160</v>
      </c>
    </row>
    <row r="14" spans="1:14" x14ac:dyDescent="0.25">
      <c r="A14" s="21"/>
      <c r="B14" s="89" t="s">
        <v>102</v>
      </c>
      <c r="C14" s="90"/>
      <c r="D14" s="90"/>
      <c r="E14" s="90"/>
      <c r="F14" s="90"/>
      <c r="G14" s="91"/>
      <c r="H14" s="2"/>
      <c r="J14" s="15"/>
      <c r="K14" s="15"/>
      <c r="L14" s="15"/>
      <c r="M14" s="15"/>
    </row>
    <row r="15" spans="1:14" x14ac:dyDescent="0.25">
      <c r="A15" s="11" t="s">
        <v>154</v>
      </c>
      <c r="B15" s="22" t="s">
        <v>147</v>
      </c>
      <c r="C15" s="22" t="s">
        <v>152</v>
      </c>
      <c r="D15" s="22" t="s">
        <v>149</v>
      </c>
      <c r="E15" s="22" t="s">
        <v>150</v>
      </c>
      <c r="F15" s="22" t="s">
        <v>151</v>
      </c>
      <c r="G15" s="92" t="s">
        <v>210</v>
      </c>
    </row>
    <row r="16" spans="1:14" x14ac:dyDescent="0.25">
      <c r="A16" s="23" t="str">
        <f>INDEX(A204:A259,$N$204)</f>
        <v>Allendale/Irvington/S. Hilton</v>
      </c>
      <c r="B16" s="7">
        <f>INDEX(C414:BF414,$N$204)</f>
        <v>84.375</v>
      </c>
      <c r="C16" s="7">
        <f>INDEX(C415:BF415,$N$204)</f>
        <v>85.267857142857139</v>
      </c>
      <c r="D16" s="7">
        <f>INDEX(C416:BF416,$N$204)</f>
        <v>47.321428571428569</v>
      </c>
      <c r="E16" s="7">
        <f>INDEX(C417:BF417,$N$204)</f>
        <v>71.299562012933663</v>
      </c>
      <c r="F16" s="7">
        <f>INDEX(C418:BF418,$N$204)</f>
        <v>14.143094841930116</v>
      </c>
      <c r="G16" s="93">
        <f>INDEX(C419:BF419,$N$204)</f>
        <v>14.882182720132286</v>
      </c>
    </row>
    <row r="17" spans="1:7" ht="15.75" thickBot="1" x14ac:dyDescent="0.3">
      <c r="A17" s="24" t="str">
        <f>INDEX(A425,$A$424)</f>
        <v>Baltimore City</v>
      </c>
      <c r="B17" s="9">
        <f>INDEX(AI425,$A$424)</f>
        <v>87.494325919201088</v>
      </c>
      <c r="C17" s="9">
        <f t="shared" ref="C17:G17" si="0">INDEX(AJ425,$A$424)</f>
        <v>88.118474807081242</v>
      </c>
      <c r="D17" s="9">
        <f t="shared" si="0"/>
        <v>49.466636404902403</v>
      </c>
      <c r="E17" s="9">
        <f t="shared" si="0"/>
        <v>73.5</v>
      </c>
      <c r="F17" s="9">
        <f t="shared" si="0"/>
        <v>10.719416510111616</v>
      </c>
      <c r="G17" s="10">
        <f t="shared" si="0"/>
        <v>9.0730409577319371</v>
      </c>
    </row>
    <row r="202" spans="1:60" x14ac:dyDescent="0.25">
      <c r="C202" t="s">
        <v>0</v>
      </c>
      <c r="S202" t="s">
        <v>66</v>
      </c>
      <c r="AH202" t="s">
        <v>74</v>
      </c>
      <c r="AT202" t="s">
        <v>83</v>
      </c>
      <c r="BC202" t="s">
        <v>86</v>
      </c>
    </row>
    <row r="203" spans="1:60" s="1" customFormat="1" ht="165" x14ac:dyDescent="0.25">
      <c r="A203" s="1" t="s">
        <v>9</v>
      </c>
      <c r="C203" s="1" t="str">
        <f>RawData!B2</f>
        <v>Percent Residential Properties that do Not Receive Mail (2013)</v>
      </c>
      <c r="D203" s="1" t="str">
        <f>RawData!C2</f>
        <v>Percentage of Residential Properties that are Vacant and Abandoned (2013)</v>
      </c>
      <c r="E203" s="1" t="str">
        <f>RawData!D2</f>
        <v>Percentage of Residential Properties with Housing Violations (Excluding Vacants) (2013)</v>
      </c>
      <c r="F203" s="1" t="str">
        <f>RawData!E2</f>
        <v>Percent of Children (aged 0-6) with Elevated Blood Lead Levels (2013)</v>
      </c>
      <c r="G203" s="1" t="str">
        <f>RawData!F2</f>
        <v>Liquor Outlet density (per 1,000 Residents) (2013)</v>
      </c>
      <c r="H203" s="1" t="str">
        <f>RawData!G2</f>
        <v>Fast Food Outlet Density (per 1,000 Residents) (2013)</v>
      </c>
      <c r="I203" s="1" t="str">
        <f>RawData!H2</f>
        <v>Average Healthy Food Availability Index (2012)</v>
      </c>
      <c r="J203" s="1" t="str">
        <f>RawData!I2</f>
        <v>Rate of Dirty Streets and Alleys Reports per 1,000 Residents (2013)</v>
      </c>
      <c r="K203" s="1" t="str">
        <f>RawData!J2</f>
        <v>Rate of Clogged Storm Drain Reports per 1,000 Residents (2013)</v>
      </c>
      <c r="L203" s="1" t="str">
        <f>RawData!K2</f>
        <v>Walk score (2011)</v>
      </c>
      <c r="M203" s="1" t="str">
        <f>RawData!L2</f>
        <v>Percent of Area Covered by Trees (2011)</v>
      </c>
      <c r="N203" s="1" t="s">
        <v>208</v>
      </c>
      <c r="S203" t="s">
        <v>9</v>
      </c>
      <c r="T203" s="1" t="str">
        <f>RawData!M2</f>
        <v>Racial Diversity Index (2010)</v>
      </c>
      <c r="U203" s="1" t="str">
        <f>RawData!N2</f>
        <v>Percent of Female-Headed Households with Children under 18 (2010)</v>
      </c>
      <c r="V203" s="1" t="str">
        <f>RawData!O2</f>
        <v>Part 1 Crime Rate per 1,000 Residents (2013)</v>
      </c>
      <c r="W203" s="1" t="str">
        <f>RawData!P2</f>
        <v>Violent Crime Rate per 1,000 Residents (2013)</v>
      </c>
      <c r="X203" s="1" t="str">
        <f>RawData!Q2</f>
        <v>Domestic Violence Calls For Service per 1,000 Residents (2011)</v>
      </c>
      <c r="Y203" s="1" t="str">
        <f>RawData!R2</f>
        <v>High School Completion Rate (2013)</v>
      </c>
      <c r="Z203" s="1" t="str">
        <f>RawData!S2</f>
        <v>Number of Persons with Library Cards per 1,000 Residents (2013)</v>
      </c>
      <c r="AA203" s="1" t="str">
        <f>RawData!T2</f>
        <v>Number of Businesses that are Arts-Related per 1,000 residents (2013)</v>
      </c>
      <c r="AB203" s="1" t="str">
        <f>RawData!U2</f>
        <v>Percent  of Population (Over the age of 18) Who are Registered to Vote (2012)</v>
      </c>
      <c r="AC203" s="1" t="str">
        <f>RawData!V2</f>
        <v>Percent  Population (Over the age of 18) Who Voted in the General Election (2012)</v>
      </c>
      <c r="AH203" s="1" t="str">
        <f>RawData!W2</f>
        <v>Median Household Income (2013)</v>
      </c>
      <c r="AI203" s="1" t="str">
        <f>RawData!X2</f>
        <v>Percent of Family Households Living Below the Poverty Line (2013)</v>
      </c>
      <c r="AJ203" s="1" t="str">
        <f>RawData!Y2</f>
        <v>Median Price of Homes Sold (2013)</v>
      </c>
      <c r="AK203" s="1" t="str">
        <f>RawData!Z2</f>
        <v>Unemployment Rate (2013)</v>
      </c>
      <c r="AL203" s="1" t="str">
        <f>RawData!AA2</f>
        <v>Total Number of Businesses (2013)</v>
      </c>
      <c r="AM203" s="1" t="str">
        <f>RawData!AB2</f>
        <v>Percent of Businesses that are 2 years old or less (2013)</v>
      </c>
      <c r="AT203" s="1" t="str">
        <f>RawData!AC2</f>
        <v>Neighborhood Businesses per 1,000 residents (NAICS Sectors) (2013)</v>
      </c>
      <c r="AU203" s="1" t="str">
        <f>RawData!AD2</f>
        <v>Number of Banks and Bank Branches per 1,000 Residents (2013)</v>
      </c>
      <c r="AV203" s="1" t="str">
        <f>RawData!AE2</f>
        <v>Total Number of Commercial Properties (2013)</v>
      </c>
      <c r="AW203" s="1" t="str">
        <f>RawData!AF2</f>
        <v>Percent of Employed Residents who Work Outside the City (2012)</v>
      </c>
      <c r="AX203" s="1" t="str">
        <f>RawData!AG2</f>
        <v>Percent of Population that Uses Public Transportation to Get to Work (2013)</v>
      </c>
      <c r="BC203" s="1" t="str">
        <f>RawData!AH2</f>
        <v>Percent of Births Delivered at Term (37-42 Weeks)</v>
      </c>
      <c r="BD203" s="1" t="str">
        <f>RawData!AI2</f>
        <v>Percent of Babies Born with a Satisfactory Birth Weight</v>
      </c>
      <c r="BE203" s="1" t="str">
        <f>RawData!AJ2</f>
        <v>Percent of Births Where the Mother Received Early Prenatal Care (First Trimester)</v>
      </c>
      <c r="BF203" s="1" t="str">
        <f>RawData!AK2</f>
        <v>Life Expectancy</v>
      </c>
      <c r="BG203" s="1" t="str">
        <f>RawData!AL2</f>
        <v>Infant Mortality per 1000 residents</v>
      </c>
      <c r="BH203" s="1" t="str">
        <f>RawData!AM2</f>
        <v>Mortality by Age (15-24 years old) (2013)</v>
      </c>
    </row>
    <row r="204" spans="1:60" x14ac:dyDescent="0.25">
      <c r="A204" t="s">
        <v>10</v>
      </c>
      <c r="C204">
        <f>RawData!B3</f>
        <v>9.0210148641722192</v>
      </c>
      <c r="D204">
        <f>RawData!C3</f>
        <v>5.2442528735632186</v>
      </c>
      <c r="E204">
        <f>RawData!D3</f>
        <v>3.4841954022988508</v>
      </c>
      <c r="F204">
        <f>RawData!E3</f>
        <v>336</v>
      </c>
      <c r="G204">
        <f>RawData!F3</f>
        <v>0.61663686255164341</v>
      </c>
      <c r="H204">
        <f>RawData!G3</f>
        <v>0.801627921317</v>
      </c>
      <c r="I204">
        <f>RawData!H3</f>
        <v>7.75</v>
      </c>
      <c r="J204">
        <f>RawData!I3</f>
        <v>36.998211753098602</v>
      </c>
      <c r="K204">
        <f>RawData!J3</f>
        <v>5.8580501942406125</v>
      </c>
      <c r="L204">
        <f>RawData!K3</f>
        <v>43.971774193548384</v>
      </c>
      <c r="M204">
        <f>RawData!L3</f>
        <v>32.724713000000001</v>
      </c>
      <c r="N204">
        <v>1</v>
      </c>
      <c r="S204" t="s">
        <v>10</v>
      </c>
      <c r="T204">
        <f>RawData!M3</f>
        <v>22.857310776595064</v>
      </c>
      <c r="U204">
        <f>RawData!N3</f>
        <v>63.594890510948908</v>
      </c>
      <c r="V204">
        <f>RawData!O3</f>
        <v>47.296047357711046</v>
      </c>
      <c r="W204">
        <f>RawData!P3</f>
        <v>12.641055682308689</v>
      </c>
      <c r="X204">
        <f>RawData!Q3</f>
        <v>65.425171116729359</v>
      </c>
      <c r="Y204">
        <f>RawData!R3</f>
        <v>82.681564245810051</v>
      </c>
      <c r="Z204">
        <f>RawData!S3</f>
        <v>185.54603194178949</v>
      </c>
      <c r="AA204">
        <f>RawData!T3</f>
        <v>0</v>
      </c>
      <c r="AB204">
        <f>RawData!U3</f>
        <v>82.830359345448571</v>
      </c>
      <c r="AC204">
        <f>RawData!V3</f>
        <v>56.952553243976645</v>
      </c>
      <c r="AH204">
        <f>RawData!W3</f>
        <v>38129.073308270679</v>
      </c>
      <c r="AI204">
        <f>RawData!X3</f>
        <v>17.667654187988148</v>
      </c>
      <c r="AJ204">
        <f>RawData!Y3</f>
        <v>31805.5</v>
      </c>
      <c r="AK204">
        <f>RawData!Z3</f>
        <v>17.94462193823216</v>
      </c>
      <c r="AL204">
        <f>RawData!AA3</f>
        <v>10.667817722143431</v>
      </c>
      <c r="AM204">
        <f>RawData!AB3</f>
        <v>19.217081850533805</v>
      </c>
      <c r="AT204">
        <f>RawData!AC3</f>
        <v>10.667817722143431</v>
      </c>
      <c r="AU204">
        <f>RawData!AD3</f>
        <v>0</v>
      </c>
      <c r="AV204">
        <f>RawData!AE3</f>
        <v>281</v>
      </c>
      <c r="AW204">
        <f>RawData!AF3</f>
        <v>59</v>
      </c>
      <c r="AX204">
        <f>RawData!AG3</f>
        <v>19.615957622910113</v>
      </c>
      <c r="BC204" s="87">
        <f>RawData!AH3</f>
        <v>84.375</v>
      </c>
      <c r="BD204" s="87">
        <f>RawData!AI3</f>
        <v>85.267857142857139</v>
      </c>
      <c r="BE204" s="87">
        <f>RawData!AJ3</f>
        <v>47.321428571428569</v>
      </c>
      <c r="BF204" s="87">
        <f>RawData!AK3</f>
        <v>71.299562012933663</v>
      </c>
      <c r="BG204" s="87">
        <f>RawData!AL3</f>
        <v>14.143094841930116</v>
      </c>
      <c r="BH204" s="87">
        <f>RawData!AM3</f>
        <v>14.882182720132286</v>
      </c>
    </row>
    <row r="205" spans="1:60" x14ac:dyDescent="0.25">
      <c r="A205" t="s">
        <v>11</v>
      </c>
      <c r="C205">
        <f>RawData!B4</f>
        <v>2.4017841825355979</v>
      </c>
      <c r="D205">
        <f>RawData!C4</f>
        <v>0.41678243956654626</v>
      </c>
      <c r="E205">
        <f>RawData!D4</f>
        <v>1.4448457904973604</v>
      </c>
      <c r="F205">
        <f>RawData!E4</f>
        <v>301</v>
      </c>
      <c r="G205">
        <f>RawData!F4</f>
        <v>8.1539465101108946E-2</v>
      </c>
      <c r="H205">
        <f>RawData!G4</f>
        <v>0.73385518590999999</v>
      </c>
      <c r="I205">
        <f>RawData!H4</f>
        <v>15.58333333</v>
      </c>
      <c r="J205">
        <f>RawData!I4</f>
        <v>10.192433137638618</v>
      </c>
      <c r="K205">
        <f>RawData!J4</f>
        <v>5.9523809523809526</v>
      </c>
      <c r="L205">
        <f>RawData!K4</f>
        <v>32.532967032967036</v>
      </c>
      <c r="M205">
        <f>RawData!L4</f>
        <v>48.142426</v>
      </c>
      <c r="S205" t="s">
        <v>11</v>
      </c>
      <c r="T205">
        <f>RawData!M4</f>
        <v>36.23230490451774</v>
      </c>
      <c r="U205">
        <f>RawData!N4</f>
        <v>51.376684241359108</v>
      </c>
      <c r="V205">
        <f>RawData!O4</f>
        <v>36.040443574690151</v>
      </c>
      <c r="W205">
        <f>RawData!P4</f>
        <v>6.4416177429876065</v>
      </c>
      <c r="X205">
        <f>RawData!Q4</f>
        <v>44.765166340508806</v>
      </c>
      <c r="Y205">
        <f>RawData!R4</f>
        <v>89.256198347107443</v>
      </c>
      <c r="Z205">
        <f>RawData!S4</f>
        <v>140.41095890410961</v>
      </c>
      <c r="AA205">
        <f>RawData!T4</f>
        <v>8.1539465101108946E-2</v>
      </c>
      <c r="AB205">
        <f>RawData!U4</f>
        <v>81.581740976645435</v>
      </c>
      <c r="AC205">
        <f>RawData!V4</f>
        <v>61.878980891719749</v>
      </c>
      <c r="AH205">
        <f>RawData!W4</f>
        <v>49807.861764705885</v>
      </c>
      <c r="AI205">
        <f>RawData!X4</f>
        <v>10.690025026814444</v>
      </c>
      <c r="AJ205">
        <f>RawData!Y4</f>
        <v>139500</v>
      </c>
      <c r="AK205">
        <f>RawData!Z4</f>
        <v>14.642912955149242</v>
      </c>
      <c r="AL205">
        <f>RawData!AA4</f>
        <v>8.1539465101108934</v>
      </c>
      <c r="AM205">
        <f>RawData!AB4</f>
        <v>19.540229885057471</v>
      </c>
      <c r="AT205">
        <f>RawData!AC4</f>
        <v>8.1539465101108934</v>
      </c>
      <c r="AU205">
        <f>RawData!AD4</f>
        <v>8.1539465101108946E-2</v>
      </c>
      <c r="AV205">
        <f>RawData!AE4</f>
        <v>46</v>
      </c>
      <c r="AW205">
        <f>RawData!AF4</f>
        <v>66.900000000000006</v>
      </c>
      <c r="AX205">
        <f>RawData!AG4</f>
        <v>11.348837209302326</v>
      </c>
      <c r="BC205" s="87">
        <f>RawData!AH4</f>
        <v>83.66013071895425</v>
      </c>
      <c r="BD205" s="87">
        <f>RawData!AI4</f>
        <v>85.620915032679733</v>
      </c>
      <c r="BE205" s="87">
        <f>RawData!AJ4</f>
        <v>49.019607843137251</v>
      </c>
      <c r="BF205" s="87">
        <f>RawData!AK4</f>
        <v>75.422804813499894</v>
      </c>
      <c r="BG205" s="87">
        <f>RawData!AL4</f>
        <v>14.739229024943311</v>
      </c>
      <c r="BH205" s="87">
        <f>RawData!AM4</f>
        <v>12.873025160912814</v>
      </c>
    </row>
    <row r="206" spans="1:60" x14ac:dyDescent="0.25">
      <c r="A206" t="s">
        <v>12</v>
      </c>
      <c r="C206">
        <f>RawData!B5</f>
        <v>9.7677280418397174</v>
      </c>
      <c r="D206">
        <f>RawData!C5</f>
        <v>2.5416997617156474</v>
      </c>
      <c r="E206">
        <f>RawData!D5</f>
        <v>2.5099285146942019</v>
      </c>
      <c r="F206" t="str">
        <f>RawData!E5</f>
        <v>NA</v>
      </c>
      <c r="G206">
        <f>RawData!F5</f>
        <v>0.51676619200734952</v>
      </c>
      <c r="H206">
        <f>RawData!G5</f>
        <v>0.86127698667899999</v>
      </c>
      <c r="I206">
        <f>RawData!H5</f>
        <v>10.32608696</v>
      </c>
      <c r="J206">
        <f>RawData!I5</f>
        <v>65.916398713826368</v>
      </c>
      <c r="K206">
        <f>RawData!J5</f>
        <v>5.0528249885163063</v>
      </c>
      <c r="L206">
        <f>RawData!K5</f>
        <v>62.322580645161288</v>
      </c>
      <c r="M206">
        <f>RawData!L5</f>
        <v>20.118659999999998</v>
      </c>
      <c r="S206" t="s">
        <v>12</v>
      </c>
      <c r="T206">
        <f>RawData!M5</f>
        <v>24.608122063964622</v>
      </c>
      <c r="U206">
        <f>RawData!N5</f>
        <v>63.727055067837192</v>
      </c>
      <c r="V206">
        <f>RawData!O5</f>
        <v>57.361047312815799</v>
      </c>
      <c r="W206">
        <f>RawData!P5</f>
        <v>12.344970142397795</v>
      </c>
      <c r="X206">
        <f>RawData!Q5</f>
        <v>57.762976573265966</v>
      </c>
      <c r="Y206">
        <f>RawData!R5</f>
        <v>82.186234817813769</v>
      </c>
      <c r="Z206">
        <f>RawData!S5</f>
        <v>261.31143775838308</v>
      </c>
      <c r="AA206">
        <f>RawData!T5</f>
        <v>0.17225539733578318</v>
      </c>
      <c r="AB206">
        <f>RawData!U5</f>
        <v>83.242732214606477</v>
      </c>
      <c r="AC206">
        <f>RawData!V5</f>
        <v>59.796738359725829</v>
      </c>
      <c r="AH206">
        <f>RawData!W5</f>
        <v>43903.901337792646</v>
      </c>
      <c r="AI206">
        <f>RawData!X5</f>
        <v>16.23841059602649</v>
      </c>
      <c r="AJ206">
        <f>RawData!Y5</f>
        <v>45100</v>
      </c>
      <c r="AK206">
        <f>RawData!Z5</f>
        <v>16.196348114773535</v>
      </c>
      <c r="AL206">
        <f>RawData!AA5</f>
        <v>10.45016077170418</v>
      </c>
      <c r="AM206">
        <f>RawData!AB5</f>
        <v>16.279069767441861</v>
      </c>
      <c r="AT206">
        <f>RawData!AC5</f>
        <v>10.45016077170418</v>
      </c>
      <c r="AU206">
        <f>RawData!AD5</f>
        <v>0.11483693155718878</v>
      </c>
      <c r="AV206">
        <f>RawData!AE5</f>
        <v>164</v>
      </c>
      <c r="AW206">
        <f>RawData!AF5</f>
        <v>49.4</v>
      </c>
      <c r="AX206">
        <f>RawData!AG5</f>
        <v>17.552061198470035</v>
      </c>
      <c r="BC206" s="87">
        <f>RawData!AH5</f>
        <v>84.05797101449275</v>
      </c>
      <c r="BD206" s="87">
        <f>RawData!AI5</f>
        <v>86.956521739130437</v>
      </c>
      <c r="BE206" s="87">
        <f>RawData!AJ5</f>
        <v>44.927536231884055</v>
      </c>
      <c r="BF206" s="87">
        <f>RawData!AK5</f>
        <v>72.130244054093978</v>
      </c>
      <c r="BG206" s="87">
        <f>RawData!AL5</f>
        <v>14.263074484944534</v>
      </c>
      <c r="BH206" s="87">
        <f>RawData!AM5</f>
        <v>15.005359056806002</v>
      </c>
    </row>
    <row r="207" spans="1:60" x14ac:dyDescent="0.25">
      <c r="A207" t="s">
        <v>13</v>
      </c>
      <c r="C207">
        <f>RawData!B6</f>
        <v>9.8797250859106533</v>
      </c>
      <c r="D207">
        <f>RawData!C6</f>
        <v>5.4511278195488719</v>
      </c>
      <c r="E207">
        <f>RawData!D6</f>
        <v>4.1353383458646613</v>
      </c>
      <c r="F207">
        <f>RawData!E6</f>
        <v>115</v>
      </c>
      <c r="G207">
        <f>RawData!F6</f>
        <v>1.2637786983079407</v>
      </c>
      <c r="H207">
        <f>RawData!G6</f>
        <v>0.91272905988899999</v>
      </c>
      <c r="I207">
        <f>RawData!H6</f>
        <v>8.5882352900000001</v>
      </c>
      <c r="J207">
        <f>RawData!I6</f>
        <v>65.997332022748012</v>
      </c>
      <c r="K207">
        <f>RawData!J6</f>
        <v>4.4232254440777927</v>
      </c>
      <c r="L207">
        <f>RawData!K6</f>
        <v>17.683615819209038</v>
      </c>
      <c r="M207">
        <f>RawData!L6</f>
        <v>15.064665</v>
      </c>
      <c r="S207" t="s">
        <v>13</v>
      </c>
      <c r="T207">
        <f>RawData!M6</f>
        <v>66.706878048786635</v>
      </c>
      <c r="U207">
        <f>RawData!N6</f>
        <v>50.972762645914393</v>
      </c>
      <c r="V207">
        <f>RawData!O6</f>
        <v>61.293266867935124</v>
      </c>
      <c r="W207">
        <f>RawData!P6</f>
        <v>16.078073439584358</v>
      </c>
      <c r="X207">
        <f>RawData!Q6</f>
        <v>74.071473706382079</v>
      </c>
      <c r="Y207">
        <f>RawData!R6</f>
        <v>74.782608695652172</v>
      </c>
      <c r="Z207">
        <f>RawData!S6</f>
        <v>187.109457277259</v>
      </c>
      <c r="AA207">
        <f>RawData!T6</f>
        <v>0.21062978305132346</v>
      </c>
      <c r="AB207">
        <f>RawData!U6</f>
        <v>53.31372549019607</v>
      </c>
      <c r="AC207">
        <f>RawData!V6</f>
        <v>28.343137254901961</v>
      </c>
      <c r="AH207">
        <f>RawData!W6</f>
        <v>34419.965250965251</v>
      </c>
      <c r="AI207">
        <f>RawData!X6</f>
        <v>28.738910012674275</v>
      </c>
      <c r="AJ207">
        <f>RawData!Y6</f>
        <v>45000</v>
      </c>
      <c r="AK207">
        <f>RawData!Z6</f>
        <v>21.201979045401632</v>
      </c>
      <c r="AL207">
        <f>RawData!AA6</f>
        <v>18.184371270097593</v>
      </c>
      <c r="AM207">
        <f>RawData!AB6</f>
        <v>23.484848484848484</v>
      </c>
      <c r="AT207">
        <f>RawData!AC6</f>
        <v>18.184371270097593</v>
      </c>
      <c r="AU207">
        <f>RawData!AD6</f>
        <v>0.14041985536754897</v>
      </c>
      <c r="AV207">
        <f>RawData!AE6</f>
        <v>828</v>
      </c>
      <c r="AW207">
        <f>RawData!AF6</f>
        <v>75.8</v>
      </c>
      <c r="AX207">
        <f>RawData!AG6</f>
        <v>21.80861064109795</v>
      </c>
      <c r="BC207" s="87">
        <f>RawData!AH6</f>
        <v>87.050359712230218</v>
      </c>
      <c r="BD207" s="87">
        <f>RawData!AI6</f>
        <v>86.330935251798564</v>
      </c>
      <c r="BE207" s="87">
        <f>RawData!AJ6</f>
        <v>43.884892086330936</v>
      </c>
      <c r="BF207" s="87">
        <f>RawData!AK6</f>
        <v>69.481100672117762</v>
      </c>
      <c r="BG207" s="87">
        <f>RawData!AL6</f>
        <v>10.204081632653061</v>
      </c>
      <c r="BH207" s="87">
        <f>RawData!AM6</f>
        <v>11.488750598372427</v>
      </c>
    </row>
    <row r="208" spans="1:60" x14ac:dyDescent="0.25">
      <c r="A208" t="s">
        <v>14</v>
      </c>
      <c r="C208">
        <f>RawData!B7</f>
        <v>5.5742532604122843</v>
      </c>
      <c r="D208">
        <f>RawData!C7</f>
        <v>0.57157057654075549</v>
      </c>
      <c r="E208">
        <f>RawData!D7</f>
        <v>0.82007952286282315</v>
      </c>
      <c r="F208">
        <f>RawData!E7</f>
        <v>129</v>
      </c>
      <c r="G208">
        <f>RawData!F7</f>
        <v>4.3209876543209882</v>
      </c>
      <c r="H208">
        <f>RawData!G7</f>
        <v>1.2345679012299999</v>
      </c>
      <c r="I208">
        <f>RawData!H7</f>
        <v>16.899999999999999</v>
      </c>
      <c r="J208">
        <f>RawData!I7</f>
        <v>43.703703703703702</v>
      </c>
      <c r="K208">
        <f>RawData!J7</f>
        <v>6.5432098765432105</v>
      </c>
      <c r="L208">
        <f>RawData!K7</f>
        <v>89.214285714285708</v>
      </c>
      <c r="M208">
        <f>RawData!L7</f>
        <v>9.5790640000000007</v>
      </c>
      <c r="S208" t="s">
        <v>14</v>
      </c>
      <c r="T208">
        <f>RawData!M7</f>
        <v>28.275434321299798</v>
      </c>
      <c r="U208">
        <f>RawData!N7</f>
        <v>19.841269841269842</v>
      </c>
      <c r="V208">
        <f>RawData!O7</f>
        <v>56.419753086419753</v>
      </c>
      <c r="W208">
        <f>RawData!P7</f>
        <v>6.9135802469135808</v>
      </c>
      <c r="X208">
        <f>RawData!Q7</f>
        <v>39.629629629629633</v>
      </c>
      <c r="Y208">
        <f>RawData!R7</f>
        <v>80</v>
      </c>
      <c r="Z208">
        <f>RawData!S7</f>
        <v>169.38271604938274</v>
      </c>
      <c r="AA208">
        <f>RawData!T7</f>
        <v>0.1234567901234568</v>
      </c>
      <c r="AB208">
        <f>RawData!U7</f>
        <v>71.525378687217639</v>
      </c>
      <c r="AC208">
        <f>RawData!V7</f>
        <v>52.006377889981401</v>
      </c>
      <c r="AH208">
        <f>RawData!W7</f>
        <v>90862.712923728817</v>
      </c>
      <c r="AI208">
        <f>RawData!X7</f>
        <v>3.068450039339103</v>
      </c>
      <c r="AJ208">
        <f>RawData!Y7</f>
        <v>285500</v>
      </c>
      <c r="AK208">
        <f>RawData!Z7</f>
        <v>4.5741324921135647</v>
      </c>
      <c r="AL208">
        <f>RawData!AA7</f>
        <v>35.555555555555557</v>
      </c>
      <c r="AM208">
        <f>RawData!AB7</f>
        <v>24.5</v>
      </c>
      <c r="AT208">
        <f>RawData!AC7</f>
        <v>35.555555555555557</v>
      </c>
      <c r="AU208">
        <f>RawData!AD7</f>
        <v>0.24691358024691359</v>
      </c>
      <c r="AV208">
        <f>RawData!AE7</f>
        <v>207</v>
      </c>
      <c r="AW208">
        <f>RawData!AF7</f>
        <v>50.5</v>
      </c>
      <c r="AX208">
        <f>RawData!AG7</f>
        <v>4.9626865671641793</v>
      </c>
      <c r="BC208" s="87">
        <f>RawData!AH7</f>
        <v>92.72727272727272</v>
      </c>
      <c r="BD208" s="87">
        <f>RawData!AI7</f>
        <v>95.454545454545453</v>
      </c>
      <c r="BE208" s="87">
        <f>RawData!AJ7</f>
        <v>66.363636363636374</v>
      </c>
      <c r="BF208" s="87">
        <f>RawData!AK7</f>
        <v>77.316977593237183</v>
      </c>
      <c r="BG208" s="87">
        <f>RawData!AL7</f>
        <v>1.7574692442882249</v>
      </c>
      <c r="BH208" s="87">
        <f>RawData!AM7</f>
        <v>8.8495575221238933</v>
      </c>
    </row>
    <row r="209" spans="1:60" x14ac:dyDescent="0.25">
      <c r="A209" t="s">
        <v>15</v>
      </c>
      <c r="C209">
        <f>RawData!B8</f>
        <v>6.1152141802067943</v>
      </c>
      <c r="D209">
        <f>RawData!C8</f>
        <v>1.287758346581876</v>
      </c>
      <c r="E209">
        <f>RawData!D8</f>
        <v>1.7647058823529411</v>
      </c>
      <c r="F209">
        <f>RawData!E8</f>
        <v>287</v>
      </c>
      <c r="G209">
        <f>RawData!F8</f>
        <v>0.59430317952201051</v>
      </c>
      <c r="H209">
        <f>RawData!G8</f>
        <v>0.93390499639199998</v>
      </c>
      <c r="I209">
        <f>RawData!H8</f>
        <v>12.33333333</v>
      </c>
      <c r="J209">
        <f>RawData!I8</f>
        <v>17.7866451585516</v>
      </c>
      <c r="K209">
        <f>RawData!J8</f>
        <v>3.6507195313494929</v>
      </c>
      <c r="L209">
        <f>RawData!K8</f>
        <v>57.393939393939391</v>
      </c>
      <c r="M209">
        <f>RawData!L8</f>
        <v>28.756461000000002</v>
      </c>
      <c r="S209" t="s">
        <v>15</v>
      </c>
      <c r="T209">
        <f>RawData!M8</f>
        <v>37.478770163096307</v>
      </c>
      <c r="U209">
        <f>RawData!N8</f>
        <v>55.255813953488378</v>
      </c>
      <c r="V209">
        <f>RawData!O8</f>
        <v>52.171329116610778</v>
      </c>
      <c r="W209">
        <f>RawData!P8</f>
        <v>11.80116313622278</v>
      </c>
      <c r="X209">
        <f>RawData!Q8</f>
        <v>70.212675637814669</v>
      </c>
      <c r="Y209">
        <f>RawData!R8</f>
        <v>81.848184818481855</v>
      </c>
      <c r="Z209">
        <f>RawData!S8</f>
        <v>186.22914632593285</v>
      </c>
      <c r="AA209">
        <f>RawData!T8</f>
        <v>0.21225113554357516</v>
      </c>
      <c r="AB209">
        <f>RawData!U8</f>
        <v>78.509191073135085</v>
      </c>
      <c r="AC209">
        <f>RawData!V8</f>
        <v>56.192028781831468</v>
      </c>
      <c r="AH209">
        <f>RawData!W8</f>
        <v>38117.932989690722</v>
      </c>
      <c r="AI209">
        <f>RawData!X8</f>
        <v>21.080171930480283</v>
      </c>
      <c r="AJ209">
        <f>RawData!Y8</f>
        <v>97250</v>
      </c>
      <c r="AK209">
        <f>RawData!Z8</f>
        <v>13.662598944591029</v>
      </c>
      <c r="AL209">
        <f>RawData!AA8</f>
        <v>13.41427176635395</v>
      </c>
      <c r="AM209">
        <f>RawData!AB8</f>
        <v>19.068736141906871</v>
      </c>
      <c r="AT209">
        <f>RawData!AC8</f>
        <v>13.41427176635395</v>
      </c>
      <c r="AU209">
        <f>RawData!AD8</f>
        <v>0.1273506813261451</v>
      </c>
      <c r="AV209">
        <f>RawData!AE8</f>
        <v>231</v>
      </c>
      <c r="AW209">
        <f>RawData!AF8</f>
        <v>50</v>
      </c>
      <c r="AX209">
        <f>RawData!AG8</f>
        <v>17.735777014127528</v>
      </c>
      <c r="BC209" s="87">
        <f>RawData!AH8</f>
        <v>87.833827893175069</v>
      </c>
      <c r="BD209" s="87">
        <f>RawData!AI8</f>
        <v>91.394658753709194</v>
      </c>
      <c r="BE209" s="87">
        <f>RawData!AJ8</f>
        <v>48.664688427299701</v>
      </c>
      <c r="BF209" s="87">
        <f>RawData!AK8</f>
        <v>72.2460367223009</v>
      </c>
      <c r="BG209" s="87">
        <f>RawData!AL8</f>
        <v>14.388489208633095</v>
      </c>
      <c r="BH209" s="87">
        <f>RawData!AM8</f>
        <v>9.0763481046449552</v>
      </c>
    </row>
    <row r="210" spans="1:60" x14ac:dyDescent="0.25">
      <c r="A210" t="s">
        <v>16</v>
      </c>
      <c r="C210">
        <f>RawData!B9</f>
        <v>4.3193327375633004</v>
      </c>
      <c r="D210">
        <f>RawData!C9</f>
        <v>4.0650406504065035</v>
      </c>
      <c r="E210">
        <f>RawData!D9</f>
        <v>3.3536585365853662</v>
      </c>
      <c r="F210">
        <f>RawData!E9</f>
        <v>149</v>
      </c>
      <c r="G210">
        <f>RawData!F9</f>
        <v>0.12192148256522799</v>
      </c>
      <c r="H210">
        <f>RawData!G9</f>
        <v>0.97537186052199998</v>
      </c>
      <c r="I210">
        <f>RawData!H9</f>
        <v>8.7857142899999996</v>
      </c>
      <c r="J210">
        <f>RawData!I9</f>
        <v>7.1933674713484512</v>
      </c>
      <c r="K210">
        <f>RawData!J9</f>
        <v>4.7549378200438914</v>
      </c>
      <c r="L210">
        <f>RawData!K9</f>
        <v>38.056074766355138</v>
      </c>
      <c r="M210">
        <f>RawData!L9</f>
        <v>18.984394999999999</v>
      </c>
      <c r="S210" t="s">
        <v>16</v>
      </c>
      <c r="T210">
        <f>RawData!M9</f>
        <v>11.18019084328099</v>
      </c>
      <c r="U210">
        <f>RawData!N9</f>
        <v>80.728801681850044</v>
      </c>
      <c r="V210">
        <f>RawData!O9</f>
        <v>50.597415264569619</v>
      </c>
      <c r="W210">
        <f>RawData!P9</f>
        <v>16.215557181175324</v>
      </c>
      <c r="X210">
        <f>RawData!Q9</f>
        <v>71.080224335527916</v>
      </c>
      <c r="Y210">
        <f>RawData!R9</f>
        <v>77.310924369747909</v>
      </c>
      <c r="Z210">
        <f>RawData!S9</f>
        <v>279.68788100463303</v>
      </c>
      <c r="AA210">
        <f>RawData!T9</f>
        <v>0.24384296513045597</v>
      </c>
      <c r="AB210">
        <f>RawData!U9</f>
        <v>82.309442548350404</v>
      </c>
      <c r="AC210">
        <f>RawData!V9</f>
        <v>53.071672354948809</v>
      </c>
      <c r="AH210">
        <f>RawData!W9</f>
        <v>23918.707627118645</v>
      </c>
      <c r="AI210">
        <f>RawData!X9</f>
        <v>40.211132437619959</v>
      </c>
      <c r="AJ210">
        <f>RawData!Y9</f>
        <v>34850</v>
      </c>
      <c r="AK210">
        <f>RawData!Z9</f>
        <v>21.875</v>
      </c>
      <c r="AL210">
        <f>RawData!AA9</f>
        <v>13.167520117044623</v>
      </c>
      <c r="AM210">
        <f>RawData!AB9</f>
        <v>19.254658385093169</v>
      </c>
      <c r="AT210">
        <f>RawData!AC9</f>
        <v>13.167520117044623</v>
      </c>
      <c r="AU210">
        <f>RawData!AD9</f>
        <v>0</v>
      </c>
      <c r="AV210">
        <f>RawData!AE9</f>
        <v>93</v>
      </c>
      <c r="AW210">
        <f>RawData!AF9</f>
        <v>53.2</v>
      </c>
      <c r="AX210">
        <f>RawData!AG9</f>
        <v>34.695366654505655</v>
      </c>
      <c r="BC210" s="87">
        <f>RawData!AH9</f>
        <v>84.615384615384613</v>
      </c>
      <c r="BD210" s="87">
        <f>RawData!AI9</f>
        <v>83.974358974358978</v>
      </c>
      <c r="BE210" s="87">
        <f>RawData!AJ9</f>
        <v>47.435897435897431</v>
      </c>
      <c r="BF210" s="87">
        <f>RawData!AK9</f>
        <v>69.342642534931244</v>
      </c>
      <c r="BG210" s="87">
        <f>RawData!AL9</f>
        <v>17.4346201743462</v>
      </c>
      <c r="BH210" s="87">
        <f>RawData!AM9</f>
        <v>16.093635698610093</v>
      </c>
    </row>
    <row r="211" spans="1:60" x14ac:dyDescent="0.25">
      <c r="A211" t="s">
        <v>17</v>
      </c>
      <c r="C211">
        <f>RawData!B10</f>
        <v>4.8496342454619343</v>
      </c>
      <c r="D211">
        <f>RawData!C10</f>
        <v>1.004090740052064</v>
      </c>
      <c r="E211">
        <f>RawData!D10</f>
        <v>2.9007065823726292</v>
      </c>
      <c r="F211">
        <f>RawData!E10</f>
        <v>105</v>
      </c>
      <c r="G211">
        <f>RawData!F10</f>
        <v>1.2893243940175347</v>
      </c>
      <c r="H211">
        <f>RawData!G10</f>
        <v>0.77359463641100001</v>
      </c>
      <c r="I211">
        <f>RawData!H10</f>
        <v>15.25</v>
      </c>
      <c r="J211">
        <f>RawData!I10</f>
        <v>25.528623001547189</v>
      </c>
      <c r="K211">
        <f>RawData!J10</f>
        <v>3.8679731820526042</v>
      </c>
      <c r="L211">
        <f>RawData!K10</f>
        <v>74.593023255813947</v>
      </c>
      <c r="M211">
        <f>RawData!L10</f>
        <v>39.367780000000003</v>
      </c>
      <c r="S211" t="s">
        <v>17</v>
      </c>
      <c r="T211">
        <f>RawData!M10</f>
        <v>49.5364472574364</v>
      </c>
      <c r="U211">
        <f>RawData!N10</f>
        <v>51.472081218274113</v>
      </c>
      <c r="V211">
        <f>RawData!O10</f>
        <v>42.805569881382155</v>
      </c>
      <c r="W211">
        <f>RawData!P10</f>
        <v>9.1542031975244971</v>
      </c>
      <c r="X211">
        <f>RawData!Q10</f>
        <v>44.22382671480144</v>
      </c>
      <c r="Y211">
        <f>RawData!R10</f>
        <v>86.58536585365853</v>
      </c>
      <c r="Z211">
        <f>RawData!S10</f>
        <v>218.28261990716862</v>
      </c>
      <c r="AA211">
        <f>RawData!T10</f>
        <v>0.12893243940175347</v>
      </c>
      <c r="AB211">
        <f>RawData!U10</f>
        <v>85.906260242543425</v>
      </c>
      <c r="AC211">
        <f>RawData!V10</f>
        <v>61.914126515896427</v>
      </c>
      <c r="AH211">
        <f>RawData!W10</f>
        <v>47600.489898989901</v>
      </c>
      <c r="AI211">
        <f>RawData!X10</f>
        <v>13.468634686346864</v>
      </c>
      <c r="AJ211">
        <f>RawData!Y10</f>
        <v>125000</v>
      </c>
      <c r="AK211">
        <f>RawData!Z10</f>
        <v>11.207519884309471</v>
      </c>
      <c r="AL211">
        <f>RawData!AA10</f>
        <v>15.471892728210417</v>
      </c>
      <c r="AM211">
        <f>RawData!AB10</f>
        <v>22.674418604651162</v>
      </c>
      <c r="AT211">
        <f>RawData!AC10</f>
        <v>15.471892728210417</v>
      </c>
      <c r="AU211">
        <f>RawData!AD10</f>
        <v>0.38679731820526042</v>
      </c>
      <c r="AV211">
        <f>RawData!AE10</f>
        <v>56</v>
      </c>
      <c r="AW211">
        <f>RawData!AF10</f>
        <v>48.4</v>
      </c>
      <c r="AX211">
        <f>RawData!AG10</f>
        <v>16.160520607375268</v>
      </c>
      <c r="BC211" s="87">
        <f>RawData!AH10</f>
        <v>89.320388349514573</v>
      </c>
      <c r="BD211" s="87">
        <f>RawData!AI10</f>
        <v>91.262135922330103</v>
      </c>
      <c r="BE211" s="87">
        <f>RawData!AJ10</f>
        <v>54.368932038834949</v>
      </c>
      <c r="BF211" s="87">
        <f>RawData!AK10</f>
        <v>74.970837013058926</v>
      </c>
      <c r="BG211" s="87">
        <f>RawData!AL10</f>
        <v>11.784511784511785</v>
      </c>
      <c r="BH211" s="87">
        <f>RawData!AM10</f>
        <v>12.544802867383513</v>
      </c>
    </row>
    <row r="212" spans="1:60" x14ac:dyDescent="0.25">
      <c r="A212" t="s">
        <v>18</v>
      </c>
      <c r="C212">
        <f>RawData!B11</f>
        <v>4.1518650088809945</v>
      </c>
      <c r="D212">
        <f>RawData!C11</f>
        <v>0.53191489361702127</v>
      </c>
      <c r="E212">
        <f>RawData!D11</f>
        <v>3.0585106382978724</v>
      </c>
      <c r="F212">
        <f>RawData!E11</f>
        <v>155</v>
      </c>
      <c r="G212">
        <f>RawData!F11</f>
        <v>1.0934272870854089</v>
      </c>
      <c r="H212">
        <f>RawData!G11</f>
        <v>1.0934272870899999</v>
      </c>
      <c r="I212">
        <f>RawData!H11</f>
        <v>7.35</v>
      </c>
      <c r="J212">
        <f>RawData!I11</f>
        <v>16.279917385493864</v>
      </c>
      <c r="K212">
        <f>RawData!J11</f>
        <v>2.9158060988944237</v>
      </c>
      <c r="L212">
        <f>RawData!K11</f>
        <v>30.967078189300413</v>
      </c>
      <c r="M212">
        <f>RawData!L11</f>
        <v>28.030764000000001</v>
      </c>
      <c r="S212" t="s">
        <v>18</v>
      </c>
      <c r="T212">
        <f>RawData!M11</f>
        <v>66.714527253778499</v>
      </c>
      <c r="U212">
        <f>RawData!N11</f>
        <v>57.131011608623552</v>
      </c>
      <c r="V212">
        <f>RawData!O11</f>
        <v>50.05467136435427</v>
      </c>
      <c r="W212">
        <f>RawData!P11</f>
        <v>7.8969748511723967</v>
      </c>
      <c r="X212">
        <f>RawData!Q11</f>
        <v>68.764427165593489</v>
      </c>
      <c r="Y212">
        <f>RawData!R11</f>
        <v>76.829268292682926</v>
      </c>
      <c r="Z212">
        <f>RawData!S11</f>
        <v>145.3043372615721</v>
      </c>
      <c r="AA212">
        <f>RawData!T11</f>
        <v>0.24298384157453529</v>
      </c>
      <c r="AB212">
        <f>RawData!U11</f>
        <v>60.866677735347828</v>
      </c>
      <c r="AC212">
        <f>RawData!V11</f>
        <v>39.033704134152416</v>
      </c>
      <c r="AH212">
        <f>RawData!W11</f>
        <v>32827.824152542373</v>
      </c>
      <c r="AI212">
        <f>RawData!X11</f>
        <v>15.781330582774626</v>
      </c>
      <c r="AJ212">
        <f>RawData!Y11</f>
        <v>97000</v>
      </c>
      <c r="AK212">
        <f>RawData!Z11</f>
        <v>14.952623064478853</v>
      </c>
      <c r="AL212">
        <f>RawData!AA11</f>
        <v>10.205321346130482</v>
      </c>
      <c r="AM212">
        <f>RawData!AB11</f>
        <v>18.691588785046729</v>
      </c>
      <c r="AT212">
        <f>RawData!AC11</f>
        <v>10.205321346130482</v>
      </c>
      <c r="AU212">
        <f>RawData!AD11</f>
        <v>0</v>
      </c>
      <c r="AV212">
        <f>RawData!AE11</f>
        <v>186</v>
      </c>
      <c r="AW212">
        <f>RawData!AF11</f>
        <v>61.6</v>
      </c>
      <c r="AX212">
        <f>RawData!AG11</f>
        <v>22.136351090256692</v>
      </c>
      <c r="BC212" s="87">
        <f>RawData!AH11</f>
        <v>83.333333333333343</v>
      </c>
      <c r="BD212" s="87">
        <f>RawData!AI11</f>
        <v>84.210526315789465</v>
      </c>
      <c r="BE212" s="87">
        <f>RawData!AJ11</f>
        <v>47.368421052631575</v>
      </c>
      <c r="BF212" s="87">
        <f>RawData!AK11</f>
        <v>72.530153749371607</v>
      </c>
      <c r="BG212" s="87">
        <f>RawData!AL11</f>
        <v>4.8622366288492707</v>
      </c>
      <c r="BH212" s="87">
        <f>RawData!AM11</f>
        <v>6.7114093959731536</v>
      </c>
    </row>
    <row r="213" spans="1:60" x14ac:dyDescent="0.25">
      <c r="A213" t="s">
        <v>19</v>
      </c>
      <c r="C213">
        <f>RawData!B12</f>
        <v>10.708117443868739</v>
      </c>
      <c r="D213">
        <f>RawData!C12</f>
        <v>25.068812195638369</v>
      </c>
      <c r="E213">
        <f>RawData!D12</f>
        <v>13.952995977133179</v>
      </c>
      <c r="F213" t="str">
        <f>RawData!E12</f>
        <v>NA</v>
      </c>
      <c r="G213">
        <f>RawData!F12</f>
        <v>1.9242454932145026</v>
      </c>
      <c r="H213">
        <f>RawData!G12</f>
        <v>1.41786510026</v>
      </c>
      <c r="I213">
        <f>RawData!H12</f>
        <v>8.78125</v>
      </c>
      <c r="J213">
        <f>RawData!I12</f>
        <v>107.65647154142191</v>
      </c>
      <c r="K213">
        <f>RawData!J12</f>
        <v>15.39396394571602</v>
      </c>
      <c r="L213">
        <f>RawData!K12</f>
        <v>58.260416666666664</v>
      </c>
      <c r="M213">
        <f>RawData!L12</f>
        <v>8.2565720000000002</v>
      </c>
      <c r="S213" t="s">
        <v>19</v>
      </c>
      <c r="T213">
        <f>RawData!M12</f>
        <v>7.9494623952919952</v>
      </c>
      <c r="U213">
        <f>RawData!N12</f>
        <v>69.991823385118551</v>
      </c>
      <c r="V213">
        <f>RawData!O12</f>
        <v>57.119708324893658</v>
      </c>
      <c r="W213">
        <f>RawData!P12</f>
        <v>15.39396394571602</v>
      </c>
      <c r="X213">
        <f>RawData!Q12</f>
        <v>63.500101276078595</v>
      </c>
      <c r="Y213">
        <f>RawData!R12</f>
        <v>71.31782945736434</v>
      </c>
      <c r="Z213">
        <f>RawData!S12</f>
        <v>220.78185132671661</v>
      </c>
      <c r="AA213">
        <f>RawData!T12</f>
        <v>0.10127607859023698</v>
      </c>
      <c r="AB213">
        <f>RawData!U12</f>
        <v>89.491571506253393</v>
      </c>
      <c r="AC213">
        <f>RawData!V12</f>
        <v>57.476889613920612</v>
      </c>
      <c r="AH213">
        <f>RawData!W12</f>
        <v>25586.839130434782</v>
      </c>
      <c r="AI213">
        <f>RawData!X12</f>
        <v>21.498371335504888</v>
      </c>
      <c r="AJ213">
        <f>RawData!Y12</f>
        <v>24000</v>
      </c>
      <c r="AK213">
        <f>RawData!Z12</f>
        <v>18.243461414271874</v>
      </c>
      <c r="AL213">
        <f>RawData!AA12</f>
        <v>11.950577273647964</v>
      </c>
      <c r="AM213">
        <f>RawData!AB12</f>
        <v>20.37037037037037</v>
      </c>
      <c r="AT213">
        <f>RawData!AC12</f>
        <v>11.950577273647964</v>
      </c>
      <c r="AU213">
        <f>RawData!AD12</f>
        <v>0</v>
      </c>
      <c r="AV213">
        <f>RawData!AE12</f>
        <v>149</v>
      </c>
      <c r="AW213">
        <f>RawData!AF12</f>
        <v>45.8</v>
      </c>
      <c r="AX213">
        <f>RawData!AG12</f>
        <v>34.111240762349283</v>
      </c>
      <c r="BC213" s="87">
        <f>RawData!AH12</f>
        <v>82.222222222222214</v>
      </c>
      <c r="BD213" s="87">
        <f>RawData!AI12</f>
        <v>81.481481481481481</v>
      </c>
      <c r="BE213" s="87">
        <f>RawData!AJ12</f>
        <v>42.222222222222221</v>
      </c>
      <c r="BF213" s="87">
        <f>RawData!AK12</f>
        <v>66.804305656824184</v>
      </c>
      <c r="BG213" s="87">
        <f>RawData!AL12</f>
        <v>17.766497461928935</v>
      </c>
      <c r="BH213" s="87">
        <f>RawData!AM12</f>
        <v>23.952095808383234</v>
      </c>
    </row>
    <row r="214" spans="1:60" x14ac:dyDescent="0.25">
      <c r="A214" t="s">
        <v>20</v>
      </c>
      <c r="C214">
        <f>RawData!B13</f>
        <v>2.256428196606612</v>
      </c>
      <c r="D214">
        <f>RawData!C13</f>
        <v>0.10256410256410256</v>
      </c>
      <c r="E214">
        <f>RawData!D13</f>
        <v>0.51282051282051277</v>
      </c>
      <c r="F214" t="str">
        <f>RawData!E13</f>
        <v>NA</v>
      </c>
      <c r="G214">
        <f>RawData!F13</f>
        <v>0</v>
      </c>
      <c r="H214">
        <f>RawData!G13</f>
        <v>0</v>
      </c>
      <c r="I214">
        <f>RawData!H13</f>
        <v>0</v>
      </c>
      <c r="J214">
        <f>RawData!I13</f>
        <v>3.5292312413687279</v>
      </c>
      <c r="K214">
        <f>RawData!J13</f>
        <v>2.1482277121374866</v>
      </c>
      <c r="L214">
        <f>RawData!K13</f>
        <v>43.058823529411768</v>
      </c>
      <c r="M214">
        <f>RawData!L13</f>
        <v>47.672674000000001</v>
      </c>
      <c r="S214" t="s">
        <v>20</v>
      </c>
      <c r="T214">
        <f>RawData!M13</f>
        <v>44.346909274756619</v>
      </c>
      <c r="U214">
        <f>RawData!N13</f>
        <v>19.497282608695652</v>
      </c>
      <c r="V214">
        <f>RawData!O13</f>
        <v>17.492711370262391</v>
      </c>
      <c r="W214">
        <f>RawData!P13</f>
        <v>0.99739143777811867</v>
      </c>
      <c r="X214">
        <f>RawData!Q13</f>
        <v>19.410771827528006</v>
      </c>
      <c r="Y214">
        <f>RawData!R13</f>
        <v>78.260869565217391</v>
      </c>
      <c r="Z214">
        <f>RawData!S13</f>
        <v>105.18643547644621</v>
      </c>
      <c r="AA214">
        <f>RawData!T13</f>
        <v>0.69050176461562063</v>
      </c>
      <c r="AB214">
        <f>RawData!U13</f>
        <v>89.676327480431567</v>
      </c>
      <c r="AC214">
        <f>RawData!V13</f>
        <v>67.188491643748677</v>
      </c>
      <c r="AH214">
        <f>RawData!W13</f>
        <v>54641.641052631581</v>
      </c>
      <c r="AI214">
        <f>RawData!X13</f>
        <v>12.431129476584022</v>
      </c>
      <c r="AJ214">
        <f>RawData!Y13</f>
        <v>131250</v>
      </c>
      <c r="AK214">
        <f>RawData!Z13</f>
        <v>8.3259047958637904</v>
      </c>
      <c r="AL214">
        <f>RawData!AA13</f>
        <v>13.656590455731164</v>
      </c>
      <c r="AM214">
        <f>RawData!AB13</f>
        <v>19.702602230483272</v>
      </c>
      <c r="AT214">
        <f>RawData!AC13</f>
        <v>13.656590455731164</v>
      </c>
      <c r="AU214">
        <f>RawData!AD13</f>
        <v>0</v>
      </c>
      <c r="AV214">
        <f>RawData!AE13</f>
        <v>24</v>
      </c>
      <c r="AW214">
        <f>RawData!AF13</f>
        <v>53.8</v>
      </c>
      <c r="AX214">
        <f>RawData!AG13</f>
        <v>10.167261792896072</v>
      </c>
      <c r="BC214" s="87">
        <f>RawData!AH13</f>
        <v>95.104895104895107</v>
      </c>
      <c r="BD214" s="87">
        <f>RawData!AI13</f>
        <v>95.104895104895107</v>
      </c>
      <c r="BE214" s="87">
        <f>RawData!AJ13</f>
        <v>63.286713286713294</v>
      </c>
      <c r="BF214" s="87">
        <f>RawData!AK13</f>
        <v>85.316359133336135</v>
      </c>
      <c r="BG214" s="87">
        <f>RawData!AL13</f>
        <v>2.0703933747412009</v>
      </c>
      <c r="BH214" s="87">
        <f>RawData!AM13</f>
        <v>3.2912781130005482</v>
      </c>
    </row>
    <row r="215" spans="1:60" x14ac:dyDescent="0.25">
      <c r="A215" t="s">
        <v>21</v>
      </c>
      <c r="C215">
        <f>RawData!B14</f>
        <v>2</v>
      </c>
      <c r="D215">
        <f>RawData!C14</f>
        <v>2.4844720496894408</v>
      </c>
      <c r="E215">
        <f>RawData!D14</f>
        <v>2.1739130434782608</v>
      </c>
      <c r="F215">
        <f>RawData!E14</f>
        <v>80</v>
      </c>
      <c r="G215">
        <f>RawData!F14</f>
        <v>0.24384296513045597</v>
      </c>
      <c r="H215">
        <f>RawData!G14</f>
        <v>0</v>
      </c>
      <c r="I215">
        <f>RawData!H14</f>
        <v>0</v>
      </c>
      <c r="J215">
        <f>RawData!I14</f>
        <v>3.9014874420872956</v>
      </c>
      <c r="K215">
        <f>RawData!J14</f>
        <v>0.9753718605218239</v>
      </c>
      <c r="L215">
        <f>RawData!K14</f>
        <v>17.109589041095891</v>
      </c>
      <c r="M215">
        <f>RawData!L14</f>
        <v>72.108940000000004</v>
      </c>
      <c r="S215" t="s">
        <v>21</v>
      </c>
      <c r="T215">
        <f>RawData!M14</f>
        <v>23.430563678973172</v>
      </c>
      <c r="U215">
        <f>RawData!N14</f>
        <v>66.820987654320987</v>
      </c>
      <c r="V215">
        <f>RawData!O14</f>
        <v>38.039502560351131</v>
      </c>
      <c r="W215">
        <f>RawData!P14</f>
        <v>7.8029748841745912</v>
      </c>
      <c r="X215">
        <f>RawData!Q14</f>
        <v>57.54693977078761</v>
      </c>
      <c r="Y215">
        <f>RawData!R14</f>
        <v>77.777777777777786</v>
      </c>
      <c r="Z215">
        <f>RawData!S14</f>
        <v>119.72689587905388</v>
      </c>
      <c r="AA215">
        <f>RawData!T14</f>
        <v>0.24384296513045597</v>
      </c>
      <c r="AB215">
        <f>RawData!U14</f>
        <v>69.521912350597617</v>
      </c>
      <c r="AC215">
        <f>RawData!V14</f>
        <v>47.377158034528556</v>
      </c>
      <c r="AH215">
        <f>RawData!W14</f>
        <v>31701</v>
      </c>
      <c r="AI215">
        <f>RawData!X14</f>
        <v>26.256983240223462</v>
      </c>
      <c r="AJ215">
        <f>RawData!Y14</f>
        <v>235000</v>
      </c>
      <c r="AK215">
        <f>RawData!Z14</f>
        <v>10.265087422447829</v>
      </c>
      <c r="AL215">
        <f>RawData!AA14</f>
        <v>8.7783467446964156</v>
      </c>
      <c r="AM215">
        <f>RawData!AB14</f>
        <v>21.818181818181817</v>
      </c>
      <c r="AT215">
        <f>RawData!AC14</f>
        <v>8.7783467446964156</v>
      </c>
      <c r="AU215">
        <f>RawData!AD14</f>
        <v>0</v>
      </c>
      <c r="AV215">
        <f>RawData!AE14</f>
        <v>30</v>
      </c>
      <c r="AW215">
        <f>RawData!AF14</f>
        <v>54.7</v>
      </c>
      <c r="AX215">
        <f>RawData!AG14</f>
        <v>25.571065989847714</v>
      </c>
      <c r="BC215" s="87">
        <f>RawData!AH14</f>
        <v>89.473684210526315</v>
      </c>
      <c r="BD215" s="87">
        <f>RawData!AI14</f>
        <v>88.157894736842096</v>
      </c>
      <c r="BE215" s="87">
        <f>RawData!AJ14</f>
        <v>51.315789473684212</v>
      </c>
      <c r="BF215" s="87">
        <f>RawData!AK14</f>
        <v>73.270714687869301</v>
      </c>
      <c r="BG215" s="87">
        <f>RawData!AL14</f>
        <v>13.888888888888888</v>
      </c>
      <c r="BH215" s="87">
        <f>RawData!AM14</f>
        <v>12.422360248447205</v>
      </c>
    </row>
    <row r="216" spans="1:60" x14ac:dyDescent="0.25">
      <c r="A216" t="s">
        <v>22</v>
      </c>
      <c r="C216">
        <f>RawData!B15</f>
        <v>7.1164063757848979</v>
      </c>
      <c r="D216">
        <f>RawData!C15</f>
        <v>2.8621495327102804</v>
      </c>
      <c r="E216">
        <f>RawData!D15</f>
        <v>2.8037383177570092</v>
      </c>
      <c r="F216">
        <f>RawData!E15</f>
        <v>127</v>
      </c>
      <c r="G216">
        <f>RawData!F15</f>
        <v>0.16969285593076533</v>
      </c>
      <c r="H216">
        <f>RawData!G15</f>
        <v>1.0181571355800001</v>
      </c>
      <c r="I216">
        <f>RawData!H15</f>
        <v>9.9583333300000003</v>
      </c>
      <c r="J216">
        <f>RawData!I15</f>
        <v>29.017478364160869</v>
      </c>
      <c r="K216">
        <f>RawData!J15</f>
        <v>7.8907178007805872</v>
      </c>
      <c r="L216">
        <f>RawData!K15</f>
        <v>55.933774834437088</v>
      </c>
      <c r="M216">
        <f>RawData!L15</f>
        <v>30.115299</v>
      </c>
      <c r="S216" t="s">
        <v>22</v>
      </c>
      <c r="T216">
        <f>RawData!M15</f>
        <v>8.4666533401641981</v>
      </c>
      <c r="U216">
        <f>RawData!N15</f>
        <v>58.04638088545326</v>
      </c>
      <c r="V216">
        <f>RawData!O15</f>
        <v>55.06533174953335</v>
      </c>
      <c r="W216">
        <f>RawData!P15</f>
        <v>14.508739182080435</v>
      </c>
      <c r="X216">
        <f>RawData!Q15</f>
        <v>49.04123536399117</v>
      </c>
      <c r="Y216">
        <f>RawData!R15</f>
        <v>85.314685314685306</v>
      </c>
      <c r="Z216">
        <f>RawData!S15</f>
        <v>190.14084507042253</v>
      </c>
      <c r="AA216">
        <f>RawData!T15</f>
        <v>8.4846427965382665E-2</v>
      </c>
      <c r="AB216">
        <f>RawData!U15</f>
        <v>79.844122104351584</v>
      </c>
      <c r="AC216">
        <f>RawData!V15</f>
        <v>59.92639099372159</v>
      </c>
      <c r="AH216">
        <f>RawData!W15</f>
        <v>36856.771428571432</v>
      </c>
      <c r="AI216">
        <f>RawData!X15</f>
        <v>17.0304114490161</v>
      </c>
      <c r="AJ216">
        <f>RawData!Y15</f>
        <v>88500</v>
      </c>
      <c r="AK216">
        <f>RawData!Z15</f>
        <v>20.300462249614792</v>
      </c>
      <c r="AL216">
        <f>RawData!AA15</f>
        <v>12.811810622772782</v>
      </c>
      <c r="AM216">
        <f>RawData!AB15</f>
        <v>26.066350710900476</v>
      </c>
      <c r="AT216">
        <f>RawData!AC15</f>
        <v>12.811810622772782</v>
      </c>
      <c r="AU216">
        <f>RawData!AD15</f>
        <v>0</v>
      </c>
      <c r="AV216">
        <f>RawData!AE15</f>
        <v>117</v>
      </c>
      <c r="AW216">
        <f>RawData!AF15</f>
        <v>62.2</v>
      </c>
      <c r="AX216">
        <f>RawData!AG15</f>
        <v>19.455690508322089</v>
      </c>
      <c r="BC216" s="87">
        <f>RawData!AH15</f>
        <v>83.035714285714292</v>
      </c>
      <c r="BD216" s="87">
        <f>RawData!AI15</f>
        <v>82.142857142857139</v>
      </c>
      <c r="BE216" s="87">
        <f>RawData!AJ15</f>
        <v>39.285714285714285</v>
      </c>
      <c r="BF216" s="87">
        <f>RawData!AK15</f>
        <v>73.584051756034384</v>
      </c>
      <c r="BG216" s="87">
        <f>RawData!AL15</f>
        <v>12.598425196850393</v>
      </c>
      <c r="BH216" s="87">
        <f>RawData!AM15</f>
        <v>14.714898835070509</v>
      </c>
    </row>
    <row r="217" spans="1:60" x14ac:dyDescent="0.25">
      <c r="A217" t="s">
        <v>23</v>
      </c>
      <c r="C217">
        <f>RawData!B16</f>
        <v>3.8247995064774831</v>
      </c>
      <c r="D217">
        <f>RawData!C16</f>
        <v>9.9259259259259256</v>
      </c>
      <c r="E217">
        <f>RawData!D16</f>
        <v>12.74074074074074</v>
      </c>
      <c r="F217">
        <f>RawData!E16</f>
        <v>38</v>
      </c>
      <c r="G217">
        <f>RawData!F16</f>
        <v>7.9118833385044995</v>
      </c>
      <c r="H217">
        <f>RawData!G16</f>
        <v>25.598678777899998</v>
      </c>
      <c r="I217">
        <f>RawData!H16</f>
        <v>6.7058823500000004</v>
      </c>
      <c r="J217">
        <f>RawData!I16</f>
        <v>39.869686627365809</v>
      </c>
      <c r="K217">
        <f>RawData!J16</f>
        <v>13.341607198262489</v>
      </c>
      <c r="L217">
        <f>RawData!K16</f>
        <v>96.702380952380949</v>
      </c>
      <c r="M217">
        <f>RawData!L16</f>
        <v>6.7277630000000004</v>
      </c>
      <c r="S217" t="s">
        <v>23</v>
      </c>
      <c r="T217">
        <f>RawData!M16</f>
        <v>68.798535030080103</v>
      </c>
      <c r="U217">
        <f>RawData!N16</f>
        <v>58.990536277602523</v>
      </c>
      <c r="V217">
        <f>RawData!O16</f>
        <v>291.96400868755819</v>
      </c>
      <c r="W217">
        <f>RawData!P16</f>
        <v>67.793980763264045</v>
      </c>
      <c r="X217">
        <f>RawData!Q16</f>
        <v>76.791808873720143</v>
      </c>
      <c r="Y217">
        <f>RawData!R16</f>
        <v>85.714285714285708</v>
      </c>
      <c r="Z217">
        <f>RawData!S16</f>
        <v>262.79863481228671</v>
      </c>
      <c r="AA217">
        <f>RawData!T16</f>
        <v>4.4989140552280489</v>
      </c>
      <c r="AB217">
        <f>RawData!U16</f>
        <v>53.196154494855797</v>
      </c>
      <c r="AC217">
        <f>RawData!V16</f>
        <v>34.879406307977732</v>
      </c>
      <c r="AH217">
        <f>RawData!W16</f>
        <v>40685.838414634149</v>
      </c>
      <c r="AI217">
        <f>RawData!X16</f>
        <v>15.076335877862595</v>
      </c>
      <c r="AJ217">
        <f>RawData!Y16</f>
        <v>220000</v>
      </c>
      <c r="AK217">
        <f>RawData!Z16</f>
        <v>4.6343423519957145</v>
      </c>
      <c r="AL217">
        <f>RawData!AA16</f>
        <v>396.52497672975488</v>
      </c>
      <c r="AM217">
        <f>RawData!AB16</f>
        <v>25.022368028631075</v>
      </c>
      <c r="AT217">
        <f>RawData!AC16</f>
        <v>396.52497672975488</v>
      </c>
      <c r="AU217">
        <f>RawData!AD16</f>
        <v>3.5681042506981075</v>
      </c>
      <c r="AV217">
        <f>RawData!AE16</f>
        <v>1242</v>
      </c>
      <c r="AW217">
        <f>RawData!AF16</f>
        <v>39.5</v>
      </c>
      <c r="AX217">
        <f>RawData!AG16</f>
        <v>16.381559872426791</v>
      </c>
      <c r="BC217" s="87">
        <f>RawData!AH16</f>
        <v>89.65517241379311</v>
      </c>
      <c r="BD217" s="87">
        <f>RawData!AI16</f>
        <v>89.65517241379311</v>
      </c>
      <c r="BE217" s="87">
        <f>RawData!AJ16</f>
        <v>50</v>
      </c>
      <c r="BF217" s="87">
        <f>RawData!AK16</f>
        <v>66.026308829863225</v>
      </c>
      <c r="BG217" s="87">
        <f>RawData!AL16</f>
        <v>9.4043887147335425</v>
      </c>
      <c r="BH217" s="87">
        <f>RawData!AM16</f>
        <v>5.7183702644746246</v>
      </c>
    </row>
    <row r="218" spans="1:60" x14ac:dyDescent="0.25">
      <c r="A218" t="s">
        <v>24</v>
      </c>
      <c r="C218">
        <f>RawData!B17</f>
        <v>8.0811232449297972</v>
      </c>
      <c r="D218">
        <f>RawData!C17</f>
        <v>3.1779661016949152</v>
      </c>
      <c r="E218">
        <f>RawData!D17</f>
        <v>1.7655367231638419</v>
      </c>
      <c r="F218">
        <f>RawData!E17</f>
        <v>136</v>
      </c>
      <c r="G218">
        <f>RawData!F17</f>
        <v>0.37974683544303794</v>
      </c>
      <c r="H218">
        <f>RawData!G17</f>
        <v>0.12658227848100001</v>
      </c>
      <c r="I218">
        <f>RawData!H17</f>
        <v>6.4285714299999999</v>
      </c>
      <c r="J218">
        <f>RawData!I17</f>
        <v>38.481012658227847</v>
      </c>
      <c r="K218">
        <f>RawData!J17</f>
        <v>4.8101265822784809</v>
      </c>
      <c r="L218">
        <f>RawData!K17</f>
        <v>52.355932203389834</v>
      </c>
      <c r="M218">
        <f>RawData!L17</f>
        <v>53.829062999999998</v>
      </c>
      <c r="S218" t="s">
        <v>24</v>
      </c>
      <c r="T218">
        <f>RawData!M17</f>
        <v>7.383990395834406</v>
      </c>
      <c r="U218">
        <f>RawData!N17</f>
        <v>67.687747035573125</v>
      </c>
      <c r="V218">
        <f>RawData!O17</f>
        <v>36.835443037974684</v>
      </c>
      <c r="W218">
        <f>RawData!P17</f>
        <v>8.8607594936708853</v>
      </c>
      <c r="X218">
        <f>RawData!Q17</f>
        <v>43.164556962025316</v>
      </c>
      <c r="Y218">
        <f>RawData!R17</f>
        <v>78.571428571428569</v>
      </c>
      <c r="Z218">
        <f>RawData!S17</f>
        <v>283.1645569620253</v>
      </c>
      <c r="AA218">
        <f>RawData!T17</f>
        <v>0.12658227848101264</v>
      </c>
      <c r="AB218">
        <f>RawData!U17</f>
        <v>95.980148883374696</v>
      </c>
      <c r="AC218">
        <f>RawData!V17</f>
        <v>68.403639371381303</v>
      </c>
      <c r="AH218">
        <f>RawData!W17</f>
        <v>36245.302491103204</v>
      </c>
      <c r="AI218">
        <f>RawData!X17</f>
        <v>21.182008368200837</v>
      </c>
      <c r="AJ218">
        <f>RawData!Y17</f>
        <v>56444</v>
      </c>
      <c r="AK218">
        <f>RawData!Z17</f>
        <v>22.651222651222653</v>
      </c>
      <c r="AL218">
        <f>RawData!AA17</f>
        <v>5.9493670886075947</v>
      </c>
      <c r="AM218">
        <f>RawData!AB17</f>
        <v>23.076923076923077</v>
      </c>
      <c r="AT218">
        <f>RawData!AC17</f>
        <v>5.9493670886075947</v>
      </c>
      <c r="AU218">
        <f>RawData!AD17</f>
        <v>0</v>
      </c>
      <c r="AV218">
        <f>RawData!AE17</f>
        <v>32</v>
      </c>
      <c r="AW218">
        <f>RawData!AF17</f>
        <v>58</v>
      </c>
      <c r="AX218">
        <f>RawData!AG17</f>
        <v>22.98889262874453</v>
      </c>
      <c r="BC218" s="87">
        <f>RawData!AH17</f>
        <v>86.274509803921575</v>
      </c>
      <c r="BD218" s="87">
        <f>RawData!AI17</f>
        <v>84.313725490196077</v>
      </c>
      <c r="BE218" s="87">
        <f>RawData!AJ17</f>
        <v>40.196078431372548</v>
      </c>
      <c r="BF218" s="87">
        <f>RawData!AK17</f>
        <v>72.863821004682819</v>
      </c>
      <c r="BG218" s="87">
        <f>RawData!AL17</f>
        <v>11.299435028248588</v>
      </c>
      <c r="BH218" s="87">
        <f>RawData!AM17</f>
        <v>6.354249404289118</v>
      </c>
    </row>
    <row r="219" spans="1:60" x14ac:dyDescent="0.25">
      <c r="A219" t="s">
        <v>25</v>
      </c>
      <c r="C219">
        <f>RawData!B18</f>
        <v>3.9979757085020244</v>
      </c>
      <c r="D219">
        <f>RawData!C18</f>
        <v>1.2254901960784315</v>
      </c>
      <c r="E219">
        <f>RawData!D18</f>
        <v>1.6421568627450982</v>
      </c>
      <c r="F219">
        <f>RawData!E18</f>
        <v>160</v>
      </c>
      <c r="G219">
        <f>RawData!F18</f>
        <v>4.0933731607478707</v>
      </c>
      <c r="H219">
        <f>RawData!G18</f>
        <v>2.2126341409400001</v>
      </c>
      <c r="I219">
        <f>RawData!H18</f>
        <v>10.199999999999999</v>
      </c>
      <c r="J219">
        <f>RawData!I18</f>
        <v>56.532802301139512</v>
      </c>
      <c r="K219">
        <f>RawData!J18</f>
        <v>8.0761146144485014</v>
      </c>
      <c r="L219">
        <f>RawData!K18</f>
        <v>93.928571428571431</v>
      </c>
      <c r="M219">
        <f>RawData!L18</f>
        <v>7.1825130000000001</v>
      </c>
      <c r="S219" t="s">
        <v>25</v>
      </c>
      <c r="T219">
        <f>RawData!M18</f>
        <v>55.582098922761489</v>
      </c>
      <c r="U219">
        <f>RawData!N18</f>
        <v>25.69832402234637</v>
      </c>
      <c r="V219">
        <f>RawData!O18</f>
        <v>78.216616882398498</v>
      </c>
      <c r="W219">
        <f>RawData!P18</f>
        <v>15.377807279566325</v>
      </c>
      <c r="X219">
        <f>RawData!Q18</f>
        <v>39.938046244053545</v>
      </c>
      <c r="Y219">
        <f>RawData!R18</f>
        <v>62.5</v>
      </c>
      <c r="Z219">
        <f>RawData!S18</f>
        <v>180.99347272928421</v>
      </c>
      <c r="AA219">
        <f>RawData!T18</f>
        <v>1.3275804845668768</v>
      </c>
      <c r="AB219">
        <f>RawData!U18</f>
        <v>68.884803921568633</v>
      </c>
      <c r="AC219">
        <f>RawData!V18</f>
        <v>43.762254901960787</v>
      </c>
      <c r="AH219">
        <f>RawData!W18</f>
        <v>73801.499193548385</v>
      </c>
      <c r="AI219">
        <f>RawData!X18</f>
        <v>6.9495694956949574</v>
      </c>
      <c r="AJ219">
        <f>RawData!Y18</f>
        <v>244000</v>
      </c>
      <c r="AK219">
        <f>RawData!Z18</f>
        <v>5.0989455438393758</v>
      </c>
      <c r="AL219">
        <f>RawData!AA18</f>
        <v>42.482575506140059</v>
      </c>
      <c r="AM219">
        <f>RawData!AB18</f>
        <v>23.484848484848484</v>
      </c>
      <c r="AT219">
        <f>RawData!AC18</f>
        <v>42.482575506140059</v>
      </c>
      <c r="AU219">
        <f>RawData!AD18</f>
        <v>0.55315853523619873</v>
      </c>
      <c r="AV219">
        <f>RawData!AE18</f>
        <v>525</v>
      </c>
      <c r="AW219">
        <f>RawData!AF18</f>
        <v>43.1</v>
      </c>
      <c r="AX219">
        <f>RawData!AG18</f>
        <v>8.9365079365079367</v>
      </c>
      <c r="BC219" s="87">
        <f>RawData!AH18</f>
        <v>89.795918367346943</v>
      </c>
      <c r="BD219" s="87">
        <f>RawData!AI18</f>
        <v>91.156462585034021</v>
      </c>
      <c r="BE219" s="87">
        <f>RawData!AJ18</f>
        <v>62.585034013605444</v>
      </c>
      <c r="BF219" s="87">
        <f>RawData!AK18</f>
        <v>77.246108772033949</v>
      </c>
      <c r="BG219" s="87">
        <f>RawData!AL18</f>
        <v>4.1782729805013927</v>
      </c>
      <c r="BH219" s="87">
        <f>RawData!AM18</f>
        <v>5.3333333333333339</v>
      </c>
    </row>
    <row r="220" spans="1:60" x14ac:dyDescent="0.25">
      <c r="A220" t="s">
        <v>26</v>
      </c>
      <c r="C220">
        <f>RawData!B19</f>
        <v>13.463203463203463</v>
      </c>
      <c r="D220">
        <f>RawData!C19</f>
        <v>6.2109646079111727</v>
      </c>
      <c r="E220">
        <f>RawData!D19</f>
        <v>6.4885496183206106</v>
      </c>
      <c r="F220" t="str">
        <f>RawData!E19</f>
        <v>NA</v>
      </c>
      <c r="G220">
        <f>RawData!F19</f>
        <v>0.5076657528683115</v>
      </c>
      <c r="H220">
        <f>RawData!G19</f>
        <v>0.40613260229499998</v>
      </c>
      <c r="I220">
        <f>RawData!H19</f>
        <v>7.8333333300000003</v>
      </c>
      <c r="J220">
        <f>RawData!I19</f>
        <v>41.730124885775204</v>
      </c>
      <c r="K220">
        <f>RawData!J19</f>
        <v>7.3103868413036857</v>
      </c>
      <c r="L220">
        <f>RawData!K19</f>
        <v>41.488549618320612</v>
      </c>
      <c r="M220">
        <f>RawData!L19</f>
        <v>52.504826000000001</v>
      </c>
      <c r="S220" t="s">
        <v>26</v>
      </c>
      <c r="T220">
        <f>RawData!M19</f>
        <v>10.780681974378471</v>
      </c>
      <c r="U220">
        <f>RawData!N19</f>
        <v>62.520458265139112</v>
      </c>
      <c r="V220">
        <f>RawData!O19</f>
        <v>51.37577419027312</v>
      </c>
      <c r="W220">
        <f>RawData!P19</f>
        <v>13.097776424002436</v>
      </c>
      <c r="X220">
        <f>RawData!Q19</f>
        <v>51.071174738552138</v>
      </c>
      <c r="Y220">
        <f>RawData!R19</f>
        <v>78.899082568807344</v>
      </c>
      <c r="Z220">
        <f>RawData!S19</f>
        <v>242.25809726875823</v>
      </c>
      <c r="AA220">
        <f>RawData!T19</f>
        <v>0.2030663011473246</v>
      </c>
      <c r="AB220">
        <f>RawData!U19</f>
        <v>76.772424598511563</v>
      </c>
      <c r="AC220">
        <f>RawData!V19</f>
        <v>54.027940984462717</v>
      </c>
      <c r="AH220">
        <f>RawData!W19</f>
        <v>37351.850210970464</v>
      </c>
      <c r="AI220">
        <f>RawData!X19</f>
        <v>19.150052465897165</v>
      </c>
      <c r="AJ220">
        <f>RawData!Y19</f>
        <v>70000</v>
      </c>
      <c r="AK220">
        <f>RawData!Z19</f>
        <v>14.160700079554495</v>
      </c>
      <c r="AL220">
        <f>RawData!AA19</f>
        <v>12.082444918265814</v>
      </c>
      <c r="AM220">
        <f>RawData!AB19</f>
        <v>23.312883435582819</v>
      </c>
      <c r="AT220">
        <f>RawData!AC19</f>
        <v>12.082444918265814</v>
      </c>
      <c r="AU220">
        <f>RawData!AD19</f>
        <v>0</v>
      </c>
      <c r="AV220">
        <f>RawData!AE19</f>
        <v>52</v>
      </c>
      <c r="AW220">
        <f>RawData!AF19</f>
        <v>60.5</v>
      </c>
      <c r="AX220">
        <f>RawData!AG19</f>
        <v>21.741894469167196</v>
      </c>
      <c r="BC220" s="87">
        <f>RawData!AH19</f>
        <v>86.46616541353383</v>
      </c>
      <c r="BD220" s="87">
        <f>RawData!AI19</f>
        <v>86.46616541353383</v>
      </c>
      <c r="BE220" s="87">
        <f>RawData!AJ19</f>
        <v>51.879699248120303</v>
      </c>
      <c r="BF220" s="87">
        <f>RawData!AK19</f>
        <v>74.453488356869087</v>
      </c>
      <c r="BG220" s="87">
        <f>RawData!AL19</f>
        <v>10.558069381598793</v>
      </c>
      <c r="BH220" s="87">
        <f>RawData!AM19</f>
        <v>6.7704807041299926</v>
      </c>
    </row>
    <row r="221" spans="1:60" x14ac:dyDescent="0.25">
      <c r="A221" t="s">
        <v>27</v>
      </c>
      <c r="C221">
        <f>RawData!B20</f>
        <v>4.0377875971354564</v>
      </c>
      <c r="D221">
        <f>RawData!C20</f>
        <v>1.0851871947911014</v>
      </c>
      <c r="E221">
        <f>RawData!D20</f>
        <v>1.3836136733586544</v>
      </c>
      <c r="F221">
        <f>RawData!E20</f>
        <v>162</v>
      </c>
      <c r="G221">
        <f>RawData!F20</f>
        <v>0.33525546466407402</v>
      </c>
      <c r="H221">
        <f>RawData!G20</f>
        <v>2.2797371597199998</v>
      </c>
      <c r="I221">
        <f>RawData!H20</f>
        <v>10.29310345</v>
      </c>
      <c r="J221">
        <f>RawData!I20</f>
        <v>18.170846184792811</v>
      </c>
      <c r="K221">
        <f>RawData!J20</f>
        <v>2.0785838809172592</v>
      </c>
      <c r="L221">
        <f>RawData!K20</f>
        <v>65.692307692307693</v>
      </c>
      <c r="M221">
        <f>RawData!L20</f>
        <v>27.725397000000001</v>
      </c>
      <c r="S221" t="s">
        <v>27</v>
      </c>
      <c r="T221">
        <f>RawData!M20</f>
        <v>56.474320816514577</v>
      </c>
      <c r="U221">
        <f>RawData!N20</f>
        <v>44.783861671469737</v>
      </c>
      <c r="V221">
        <f>RawData!O20</f>
        <v>58.267399758616065</v>
      </c>
      <c r="W221">
        <f>RawData!P20</f>
        <v>12.203298913772295</v>
      </c>
      <c r="X221">
        <f>RawData!Q20</f>
        <v>49.349604398551698</v>
      </c>
      <c r="Y221">
        <f>RawData!R20</f>
        <v>83.035714285714292</v>
      </c>
      <c r="Z221">
        <f>RawData!S20</f>
        <v>190.89446157972375</v>
      </c>
      <c r="AA221">
        <f>RawData!T20</f>
        <v>0.26820437173125922</v>
      </c>
      <c r="AB221">
        <f>RawData!U20</f>
        <v>66.832874828060511</v>
      </c>
      <c r="AC221">
        <f>RawData!V20</f>
        <v>48.667469050894084</v>
      </c>
      <c r="AH221">
        <f>RawData!W20</f>
        <v>40718.882743362832</v>
      </c>
      <c r="AI221">
        <f>RawData!X20</f>
        <v>16.34446397188049</v>
      </c>
      <c r="AJ221">
        <f>RawData!Y20</f>
        <v>127450</v>
      </c>
      <c r="AK221">
        <f>RawData!Z20</f>
        <v>13.746486414134655</v>
      </c>
      <c r="AL221">
        <f>RawData!AA20</f>
        <v>33.391444280541776</v>
      </c>
      <c r="AM221">
        <f>RawData!AB20</f>
        <v>18.684210526315788</v>
      </c>
      <c r="AT221">
        <f>RawData!AC20</f>
        <v>33.391444280541776</v>
      </c>
      <c r="AU221">
        <f>RawData!AD20</f>
        <v>0.20115327879844441</v>
      </c>
      <c r="AV221">
        <f>RawData!AE20</f>
        <v>332</v>
      </c>
      <c r="AW221">
        <f>RawData!AF20</f>
        <v>42</v>
      </c>
      <c r="AX221">
        <f>RawData!AG20</f>
        <v>23.627436393393843</v>
      </c>
      <c r="BC221" s="87">
        <f>RawData!AH20</f>
        <v>90.909090909090907</v>
      </c>
      <c r="BD221" s="87">
        <f>RawData!AI20</f>
        <v>91.341991341991346</v>
      </c>
      <c r="BE221" s="87">
        <f>RawData!AJ20</f>
        <v>47.186147186147188</v>
      </c>
      <c r="BF221" s="87">
        <f>RawData!AK20</f>
        <v>78.63702275169679</v>
      </c>
      <c r="BG221" s="87">
        <f>RawData!AL20</f>
        <v>8.4269662921348321</v>
      </c>
      <c r="BH221" s="87">
        <f>RawData!AM20</f>
        <v>4.0302267002518892</v>
      </c>
    </row>
    <row r="222" spans="1:60" x14ac:dyDescent="0.25">
      <c r="A222" t="s">
        <v>28</v>
      </c>
      <c r="C222">
        <f>RawData!B21</f>
        <v>5.8722527472527473</v>
      </c>
      <c r="D222">
        <f>RawData!C21</f>
        <v>6.7677314564158095</v>
      </c>
      <c r="E222">
        <f>RawData!D21</f>
        <v>9.2853275582024892</v>
      </c>
      <c r="F222">
        <f>RawData!E21</f>
        <v>112</v>
      </c>
      <c r="G222">
        <f>RawData!F21</f>
        <v>0.85412726496247948</v>
      </c>
      <c r="H222">
        <f>RawData!G21</f>
        <v>1.7692636202800001</v>
      </c>
      <c r="I222">
        <f>RawData!H21</f>
        <v>15.32608696</v>
      </c>
      <c r="J222">
        <f>RawData!I21</f>
        <v>69.367335733024234</v>
      </c>
      <c r="K222">
        <f>RawData!J21</f>
        <v>4.33164541516686</v>
      </c>
      <c r="L222">
        <f>RawData!K21</f>
        <v>89.855932203389827</v>
      </c>
      <c r="M222">
        <f>RawData!L21</f>
        <v>23.050692000000002</v>
      </c>
      <c r="S222" t="s">
        <v>28</v>
      </c>
      <c r="T222">
        <f>RawData!M21</f>
        <v>67.845241971902539</v>
      </c>
      <c r="U222">
        <f>RawData!N21</f>
        <v>49.29396662387677</v>
      </c>
      <c r="V222">
        <f>RawData!O21</f>
        <v>70.099444817277785</v>
      </c>
      <c r="W222">
        <f>RawData!P21</f>
        <v>14.947227136843392</v>
      </c>
      <c r="X222">
        <f>RawData!Q21</f>
        <v>41.303154169971322</v>
      </c>
      <c r="Y222">
        <f>RawData!R21</f>
        <v>85</v>
      </c>
      <c r="Z222">
        <f>RawData!S21</f>
        <v>183.4543346958697</v>
      </c>
      <c r="AA222">
        <f>RawData!T21</f>
        <v>1.2201818070892565</v>
      </c>
      <c r="AB222">
        <f>RawData!U21</f>
        <v>55.968610760125024</v>
      </c>
      <c r="AC222">
        <f>RawData!V21</f>
        <v>36.470040566602378</v>
      </c>
      <c r="AH222">
        <f>RawData!W21</f>
        <v>30011.133630289532</v>
      </c>
      <c r="AI222">
        <f>RawData!X21</f>
        <v>17.981438515081209</v>
      </c>
      <c r="AJ222">
        <f>RawData!Y21</f>
        <v>170000</v>
      </c>
      <c r="AK222">
        <f>RawData!Z21</f>
        <v>11.099224391548542</v>
      </c>
      <c r="AL222">
        <f>RawData!AA21</f>
        <v>45.207735952656954</v>
      </c>
      <c r="AM222">
        <f>RawData!AB21</f>
        <v>23.015075376884422</v>
      </c>
      <c r="AT222">
        <f>RawData!AC21</f>
        <v>45.207735952656954</v>
      </c>
      <c r="AU222">
        <f>RawData!AD21</f>
        <v>0.18302727106338845</v>
      </c>
      <c r="AV222">
        <f>RawData!AE21</f>
        <v>615</v>
      </c>
      <c r="AW222">
        <f>RawData!AF21</f>
        <v>58</v>
      </c>
      <c r="AX222">
        <f>RawData!AG21</f>
        <v>21.392424474773808</v>
      </c>
      <c r="BC222" s="87">
        <f>RawData!AH21</f>
        <v>90.697674418604649</v>
      </c>
      <c r="BD222" s="87">
        <f>RawData!AI21</f>
        <v>91.472868217054256</v>
      </c>
      <c r="BE222" s="87">
        <f>RawData!AJ21</f>
        <v>55.038759689922479</v>
      </c>
      <c r="BF222" s="87">
        <f>RawData!AK21</f>
        <v>73.118073414747471</v>
      </c>
      <c r="BG222" s="87">
        <f>RawData!AL21</f>
        <v>9.7357440890125169</v>
      </c>
      <c r="BH222" s="87">
        <f>RawData!AM21</f>
        <v>2.0836950859524221</v>
      </c>
    </row>
    <row r="223" spans="1:60" x14ac:dyDescent="0.25">
      <c r="A223" t="s">
        <v>29</v>
      </c>
      <c r="C223">
        <f>RawData!B22</f>
        <v>8.674339300937767</v>
      </c>
      <c r="D223">
        <f>RawData!C22</f>
        <v>4.5052292839903458</v>
      </c>
      <c r="E223">
        <f>RawData!D22</f>
        <v>4.6661303298471442</v>
      </c>
      <c r="F223">
        <f>RawData!E22</f>
        <v>194</v>
      </c>
      <c r="G223">
        <f>RawData!F22</f>
        <v>0.28087257747401934</v>
      </c>
      <c r="H223">
        <f>RawData!G22</f>
        <v>0.65536934743899999</v>
      </c>
      <c r="I223">
        <f>RawData!H22</f>
        <v>8.9090909099999998</v>
      </c>
      <c r="J223">
        <f>RawData!I22</f>
        <v>43.816122085947015</v>
      </c>
      <c r="K223">
        <f>RawData!J22</f>
        <v>5.0557063945323479</v>
      </c>
      <c r="L223">
        <f>RawData!K22</f>
        <v>56.657142857142858</v>
      </c>
      <c r="M223">
        <f>RawData!L22</f>
        <v>31.840623999999998</v>
      </c>
      <c r="S223" t="s">
        <v>29</v>
      </c>
      <c r="T223">
        <f>RawData!M22</f>
        <v>18.565472449960051</v>
      </c>
      <c r="U223">
        <f>RawData!N22</f>
        <v>60.274963820549928</v>
      </c>
      <c r="V223">
        <f>RawData!O22</f>
        <v>39.977530193802082</v>
      </c>
      <c r="W223">
        <f>RawData!P22</f>
        <v>9.8305402115906766</v>
      </c>
      <c r="X223">
        <f>RawData!Q22</f>
        <v>42.59900758355959</v>
      </c>
      <c r="Y223">
        <f>RawData!R22</f>
        <v>79.545454545454547</v>
      </c>
      <c r="Z223">
        <f>RawData!S22</f>
        <v>235.6520925007022</v>
      </c>
      <c r="AA223">
        <f>RawData!T22</f>
        <v>9.3624192491339769E-2</v>
      </c>
      <c r="AB223">
        <f>RawData!U22</f>
        <v>87.5</v>
      </c>
      <c r="AC223">
        <f>RawData!V22</f>
        <v>62.301783944499498</v>
      </c>
      <c r="AH223">
        <f>RawData!W22</f>
        <v>34578.523364485984</v>
      </c>
      <c r="AI223">
        <f>RawData!X22</f>
        <v>17.599677809101895</v>
      </c>
      <c r="AJ223">
        <f>RawData!Y22</f>
        <v>60000</v>
      </c>
      <c r="AK223">
        <f>RawData!Z22</f>
        <v>12.092833876221498</v>
      </c>
      <c r="AL223">
        <f>RawData!AA22</f>
        <v>11.422151483943452</v>
      </c>
      <c r="AM223">
        <f>RawData!AB22</f>
        <v>28.49462365591398</v>
      </c>
      <c r="AT223">
        <f>RawData!AC22</f>
        <v>11.422151483943452</v>
      </c>
      <c r="AU223">
        <f>RawData!AD22</f>
        <v>0</v>
      </c>
      <c r="AV223">
        <f>RawData!AE22</f>
        <v>120</v>
      </c>
      <c r="AW223">
        <f>RawData!AF22</f>
        <v>49</v>
      </c>
      <c r="AX223">
        <f>RawData!AG22</f>
        <v>27.967711301044634</v>
      </c>
      <c r="BC223" s="87">
        <f>RawData!AH22</f>
        <v>83.098591549295776</v>
      </c>
      <c r="BD223" s="87">
        <f>RawData!AI22</f>
        <v>83.098591549295776</v>
      </c>
      <c r="BE223" s="87">
        <f>RawData!AJ22</f>
        <v>42.25352112676056</v>
      </c>
      <c r="BF223" s="87">
        <f>RawData!AK22</f>
        <v>73.925768361870624</v>
      </c>
      <c r="BG223" s="87">
        <f>RawData!AL22</f>
        <v>12.78409090909091</v>
      </c>
      <c r="BH223" s="87">
        <f>RawData!AM22</f>
        <v>11.650485436893204</v>
      </c>
    </row>
    <row r="224" spans="1:60" x14ac:dyDescent="0.25">
      <c r="A224" t="s">
        <v>30</v>
      </c>
      <c r="C224">
        <f>RawData!B23</f>
        <v>14.164565665826267</v>
      </c>
      <c r="D224">
        <f>RawData!C23</f>
        <v>11.357018054746652</v>
      </c>
      <c r="E224">
        <f>RawData!D23</f>
        <v>6.6103669190448455</v>
      </c>
      <c r="F224">
        <f>RawData!E23</f>
        <v>154</v>
      </c>
      <c r="G224">
        <f>RawData!F23</f>
        <v>0.42909246942716162</v>
      </c>
      <c r="H224">
        <f>RawData!G23</f>
        <v>1.71636987771</v>
      </c>
      <c r="I224">
        <f>RawData!H23</f>
        <v>13.954545449999999</v>
      </c>
      <c r="J224">
        <f>RawData!I23</f>
        <v>81.956661660587869</v>
      </c>
      <c r="K224">
        <f>RawData!J23</f>
        <v>10.72731173567904</v>
      </c>
      <c r="L224">
        <f>RawData!K23</f>
        <v>66.067669172932327</v>
      </c>
      <c r="M224">
        <f>RawData!L23</f>
        <v>22.348842999999999</v>
      </c>
      <c r="S224" t="s">
        <v>30</v>
      </c>
      <c r="T224">
        <f>RawData!M23</f>
        <v>8.1525995367783715</v>
      </c>
      <c r="U224">
        <f>RawData!N23</f>
        <v>66.570327552986512</v>
      </c>
      <c r="V224">
        <f>RawData!O23</f>
        <v>93.863977687191593</v>
      </c>
      <c r="W224">
        <f>RawData!P23</f>
        <v>25.316455696202535</v>
      </c>
      <c r="X224">
        <f>RawData!Q23</f>
        <v>65.543874704998927</v>
      </c>
      <c r="Y224">
        <f>RawData!R23</f>
        <v>84.962406015037601</v>
      </c>
      <c r="Z224">
        <f>RawData!S23</f>
        <v>217.44260888221413</v>
      </c>
      <c r="AA224">
        <f>RawData!T23</f>
        <v>0.32181935207037121</v>
      </c>
      <c r="AB224">
        <f>RawData!U23</f>
        <v>82.534712768853808</v>
      </c>
      <c r="AC224">
        <f>RawData!V23</f>
        <v>55.907977130411112</v>
      </c>
      <c r="AH224">
        <f>RawData!W23</f>
        <v>38014.548484848485</v>
      </c>
      <c r="AI224">
        <f>RawData!X23</f>
        <v>12.636761487964989</v>
      </c>
      <c r="AJ224">
        <f>RawData!Y23</f>
        <v>57000</v>
      </c>
      <c r="AK224">
        <f>RawData!Z23</f>
        <v>22.802547770700638</v>
      </c>
      <c r="AL224">
        <f>RawData!AA23</f>
        <v>22.420081527569192</v>
      </c>
      <c r="AM224">
        <f>RawData!AB23</f>
        <v>22.14765100671141</v>
      </c>
      <c r="AT224">
        <f>RawData!AC23</f>
        <v>22.420081527569192</v>
      </c>
      <c r="AU224">
        <f>RawData!AD23</f>
        <v>0.42909246942716162</v>
      </c>
      <c r="AV224">
        <f>RawData!AE23</f>
        <v>147</v>
      </c>
      <c r="AW224">
        <f>RawData!AF23</f>
        <v>47</v>
      </c>
      <c r="AX224">
        <f>RawData!AG23</f>
        <v>21.141581632653061</v>
      </c>
      <c r="BC224" s="87">
        <f>RawData!AH23</f>
        <v>83.962264150943398</v>
      </c>
      <c r="BD224" s="87">
        <f>RawData!AI23</f>
        <v>90.566037735849065</v>
      </c>
      <c r="BE224" s="87">
        <f>RawData!AJ23</f>
        <v>42.452830188679243</v>
      </c>
      <c r="BF224" s="87">
        <f>RawData!AK23</f>
        <v>71.207369811455862</v>
      </c>
      <c r="BG224" s="87">
        <f>RawData!AL23</f>
        <v>14.61038961038961</v>
      </c>
      <c r="BH224" s="87">
        <f>RawData!AM23</f>
        <v>10.775862068965518</v>
      </c>
    </row>
    <row r="225" spans="1:60" x14ac:dyDescent="0.25">
      <c r="A225" t="s">
        <v>31</v>
      </c>
      <c r="C225">
        <f>RawData!B24</f>
        <v>3.2433905696375032</v>
      </c>
      <c r="D225">
        <f>RawData!C24</f>
        <v>3.307972213033411E-2</v>
      </c>
      <c r="E225">
        <f>RawData!D24</f>
        <v>0.86007277538868665</v>
      </c>
      <c r="F225">
        <f>RawData!E24</f>
        <v>122</v>
      </c>
      <c r="G225">
        <f>RawData!F24</f>
        <v>0.40666937779585199</v>
      </c>
      <c r="H225">
        <f>RawData!G24</f>
        <v>0.81333875559199997</v>
      </c>
      <c r="I225">
        <f>RawData!H24</f>
        <v>11.75</v>
      </c>
      <c r="J225">
        <f>RawData!I24</f>
        <v>7.4556052595906195</v>
      </c>
      <c r="K225">
        <f>RawData!J24</f>
        <v>10.031177985631016</v>
      </c>
      <c r="L225">
        <f>RawData!K24</f>
        <v>54.582978723404253</v>
      </c>
      <c r="M225">
        <f>RawData!L24</f>
        <v>58.550545</v>
      </c>
      <c r="S225" t="s">
        <v>31</v>
      </c>
      <c r="T225">
        <f>RawData!M24</f>
        <v>38.91369612151707</v>
      </c>
      <c r="U225">
        <f>RawData!N24</f>
        <v>14.102564102564102</v>
      </c>
      <c r="V225">
        <f>RawData!O24</f>
        <v>30.771316253219467</v>
      </c>
      <c r="W225">
        <f>RawData!P24</f>
        <v>2.3044598075098279</v>
      </c>
      <c r="X225">
        <f>RawData!Q24</f>
        <v>29.009082282770773</v>
      </c>
      <c r="Y225">
        <f>RawData!R24</f>
        <v>75</v>
      </c>
      <c r="Z225">
        <f>RawData!S24</f>
        <v>359.08906059373732</v>
      </c>
      <c r="AA225">
        <f>RawData!T24</f>
        <v>0.81333875559170399</v>
      </c>
      <c r="AB225">
        <f>RawData!U24</f>
        <v>90.386223039625477</v>
      </c>
      <c r="AC225">
        <f>RawData!V24</f>
        <v>72.061528172546403</v>
      </c>
      <c r="AH225">
        <f>RawData!W24</f>
        <v>106770.5625</v>
      </c>
      <c r="AI225">
        <f>RawData!X24</f>
        <v>1.8671059857221308</v>
      </c>
      <c r="AJ225">
        <f>RawData!Y24</f>
        <v>320000</v>
      </c>
      <c r="AK225">
        <f>RawData!Z24</f>
        <v>3.5297311973934291</v>
      </c>
      <c r="AL225">
        <f>RawData!AA24</f>
        <v>43.106954046360308</v>
      </c>
      <c r="AM225">
        <f>RawData!AB24</f>
        <v>17.411764705882351</v>
      </c>
      <c r="AT225">
        <f>RawData!AC24</f>
        <v>43.106954046360308</v>
      </c>
      <c r="AU225">
        <f>RawData!AD24</f>
        <v>0.67778229632641995</v>
      </c>
      <c r="AV225">
        <f>RawData!AE24</f>
        <v>115</v>
      </c>
      <c r="AW225">
        <f>RawData!AF24</f>
        <v>37.299999999999997</v>
      </c>
      <c r="AX225">
        <f>RawData!AG24</f>
        <v>6.0375305955942347</v>
      </c>
      <c r="BC225" s="87">
        <f>RawData!AH24</f>
        <v>94.444444444444443</v>
      </c>
      <c r="BD225" s="87">
        <f>RawData!AI24</f>
        <v>96.296296296296291</v>
      </c>
      <c r="BE225" s="87">
        <f>RawData!AJ24</f>
        <v>64.81481481481481</v>
      </c>
      <c r="BF225" s="87">
        <f>RawData!AK24</f>
        <v>84.358840931980595</v>
      </c>
      <c r="BG225" s="87">
        <f>RawData!AL24</f>
        <v>3.4013605442176869</v>
      </c>
      <c r="BH225" s="87">
        <f>RawData!AM24</f>
        <v>0</v>
      </c>
    </row>
    <row r="226" spans="1:60" x14ac:dyDescent="0.25">
      <c r="A226" t="s">
        <v>32</v>
      </c>
      <c r="C226">
        <f>RawData!B25</f>
        <v>11.313174032565025</v>
      </c>
      <c r="D226">
        <f>RawData!C25</f>
        <v>15.689558905639309</v>
      </c>
      <c r="E226">
        <f>RawData!D25</f>
        <v>7.6074818537130096</v>
      </c>
      <c r="F226">
        <f>RawData!E25</f>
        <v>101</v>
      </c>
      <c r="G226">
        <f>RawData!F25</f>
        <v>0.88270419024871483</v>
      </c>
      <c r="H226">
        <f>RawData!G25</f>
        <v>1.40194194922</v>
      </c>
      <c r="I226">
        <f>RawData!H25</f>
        <v>6.8676470600000004</v>
      </c>
      <c r="J226">
        <f>RawData!I25</f>
        <v>76.58756944805026</v>
      </c>
      <c r="K226">
        <f>RawData!J25</f>
        <v>9.2943558855599981</v>
      </c>
      <c r="L226">
        <f>RawData!K25</f>
        <v>60.917647058823526</v>
      </c>
      <c r="M226">
        <f>RawData!L25</f>
        <v>27.219937000000002</v>
      </c>
      <c r="S226" t="s">
        <v>32</v>
      </c>
      <c r="T226">
        <f>RawData!M25</f>
        <v>7.5973895152307458</v>
      </c>
      <c r="U226">
        <f>RawData!N25</f>
        <v>67.993434550677051</v>
      </c>
      <c r="V226">
        <f>RawData!O25</f>
        <v>63.191235266628588</v>
      </c>
      <c r="W226">
        <f>RawData!P25</f>
        <v>19.471415961368709</v>
      </c>
      <c r="X226">
        <f>RawData!Q25</f>
        <v>62.568149955864797</v>
      </c>
      <c r="Y226">
        <f>RawData!R25</f>
        <v>83.122362869198312</v>
      </c>
      <c r="Z226">
        <f>RawData!S25</f>
        <v>227.32229087699258</v>
      </c>
      <c r="AA226">
        <f>RawData!T25</f>
        <v>5.1923775896983229E-2</v>
      </c>
      <c r="AB226">
        <f>RawData!U25</f>
        <v>81.988188976377955</v>
      </c>
      <c r="AC226">
        <f>RawData!V25</f>
        <v>54.590832395950507</v>
      </c>
      <c r="AH226">
        <f>RawData!W25</f>
        <v>27625.962797619046</v>
      </c>
      <c r="AI226">
        <f>RawData!X25</f>
        <v>25.166025865082137</v>
      </c>
      <c r="AJ226">
        <f>RawData!Y25</f>
        <v>21875</v>
      </c>
      <c r="AK226">
        <f>RawData!Z25</f>
        <v>24.135338345864664</v>
      </c>
      <c r="AL226">
        <f>RawData!AA25</f>
        <v>12.357858663482007</v>
      </c>
      <c r="AM226">
        <f>RawData!AB25</f>
        <v>22.188449848024316</v>
      </c>
      <c r="AT226">
        <f>RawData!AC25</f>
        <v>12.357858663482007</v>
      </c>
      <c r="AU226">
        <f>RawData!AD25</f>
        <v>0.10384755179396646</v>
      </c>
      <c r="AV226">
        <f>RawData!AE25</f>
        <v>306</v>
      </c>
      <c r="AW226">
        <f>RawData!AF25</f>
        <v>51.5</v>
      </c>
      <c r="AX226">
        <f>RawData!AG25</f>
        <v>33.326580226904376</v>
      </c>
      <c r="BC226" s="87">
        <f>RawData!AH25</f>
        <v>84.848484848484844</v>
      </c>
      <c r="BD226" s="87">
        <f>RawData!AI25</f>
        <v>84.848484848484844</v>
      </c>
      <c r="BE226" s="87">
        <f>RawData!AJ25</f>
        <v>45.454545454545453</v>
      </c>
      <c r="BF226" s="87">
        <f>RawData!AK25</f>
        <v>70.031620520062489</v>
      </c>
      <c r="BG226" s="87">
        <f>RawData!AL25</f>
        <v>15.246015246015247</v>
      </c>
      <c r="BH226" s="87">
        <f>RawData!AM25</f>
        <v>10.423452768729641</v>
      </c>
    </row>
    <row r="227" spans="1:60" x14ac:dyDescent="0.25">
      <c r="A227" t="s">
        <v>33</v>
      </c>
      <c r="C227">
        <f>RawData!B26</f>
        <v>16.307634164777021</v>
      </c>
      <c r="D227">
        <f>RawData!C26</f>
        <v>32.694669614345365</v>
      </c>
      <c r="E227">
        <f>RawData!D26</f>
        <v>27.118644067796609</v>
      </c>
      <c r="F227">
        <f>RawData!E26</f>
        <v>209</v>
      </c>
      <c r="G227">
        <f>RawData!F26</f>
        <v>1.5884652981427176</v>
      </c>
      <c r="H227">
        <f>RawData!G26</f>
        <v>0.84521922873699995</v>
      </c>
      <c r="I227">
        <f>RawData!H26</f>
        <v>9.5749999999999993</v>
      </c>
      <c r="J227">
        <f>RawData!I26</f>
        <v>127.32160312805475</v>
      </c>
      <c r="K227">
        <f>RawData!J26</f>
        <v>17.473118279569896</v>
      </c>
      <c r="L227">
        <f>RawData!K26</f>
        <v>70.53012048192771</v>
      </c>
      <c r="M227">
        <f>RawData!L26</f>
        <v>13.36735</v>
      </c>
      <c r="S227" t="s">
        <v>33</v>
      </c>
      <c r="T227">
        <f>RawData!M26</f>
        <v>9.0826213180163258</v>
      </c>
      <c r="U227">
        <f>RawData!N26</f>
        <v>71.199244570349379</v>
      </c>
      <c r="V227">
        <f>RawData!O26</f>
        <v>79.66764418377322</v>
      </c>
      <c r="W227">
        <f>RawData!P26</f>
        <v>27.003910068426201</v>
      </c>
      <c r="X227">
        <f>RawData!Q26</f>
        <v>72.94721407624634</v>
      </c>
      <c r="Y227">
        <f>RawData!R26</f>
        <v>68.269230769230774</v>
      </c>
      <c r="Z227">
        <f>RawData!S26</f>
        <v>228.49462365591401</v>
      </c>
      <c r="AA227">
        <f>RawData!T26</f>
        <v>0.12218963831867059</v>
      </c>
      <c r="AB227">
        <f>RawData!U26</f>
        <v>83.628028814669293</v>
      </c>
      <c r="AC227">
        <f>RawData!V26</f>
        <v>53.519973804846103</v>
      </c>
      <c r="AH227">
        <f>RawData!W26</f>
        <v>24358.632231404958</v>
      </c>
      <c r="AI227">
        <f>RawData!X26</f>
        <v>25.339366515837103</v>
      </c>
      <c r="AJ227">
        <f>RawData!Y26</f>
        <v>32450</v>
      </c>
      <c r="AK227">
        <f>RawData!Z26</f>
        <v>25.604900459418072</v>
      </c>
      <c r="AL227">
        <f>RawData!AA26</f>
        <v>16.862170087976541</v>
      </c>
      <c r="AM227">
        <f>RawData!AB26</f>
        <v>17.714285714285712</v>
      </c>
      <c r="AT227">
        <f>RawData!AC26</f>
        <v>16.862170087976541</v>
      </c>
      <c r="AU227">
        <f>RawData!AD26</f>
        <v>0</v>
      </c>
      <c r="AV227">
        <f>RawData!AE26</f>
        <v>193</v>
      </c>
      <c r="AW227">
        <f>RawData!AF26</f>
        <v>52.8</v>
      </c>
      <c r="AX227">
        <f>RawData!AG26</f>
        <v>44.201403219149817</v>
      </c>
      <c r="BC227" s="87">
        <f>RawData!AH26</f>
        <v>84.172661870503589</v>
      </c>
      <c r="BD227" s="87">
        <f>RawData!AI26</f>
        <v>88.489208633093526</v>
      </c>
      <c r="BE227" s="87">
        <f>RawData!AJ26</f>
        <v>40.28776978417266</v>
      </c>
      <c r="BF227" s="87">
        <f>RawData!AK26</f>
        <v>66.09372539644103</v>
      </c>
      <c r="BG227" s="87">
        <f>RawData!AL26</f>
        <v>20.51983584131327</v>
      </c>
      <c r="BH227" s="87">
        <f>RawData!AM26</f>
        <v>6.0929169840060924</v>
      </c>
    </row>
    <row r="228" spans="1:60" x14ac:dyDescent="0.25">
      <c r="A228" t="s">
        <v>34</v>
      </c>
      <c r="C228">
        <f>RawData!B27</f>
        <v>4.7314798825764113</v>
      </c>
      <c r="D228">
        <f>RawData!C27</f>
        <v>0.57234432234432231</v>
      </c>
      <c r="E228">
        <f>RawData!D27</f>
        <v>1.9688644688644688</v>
      </c>
      <c r="F228">
        <f>RawData!E27</f>
        <v>203</v>
      </c>
      <c r="G228">
        <f>RawData!F27</f>
        <v>1.2305799107829565</v>
      </c>
      <c r="H228">
        <f>RawData!G27</f>
        <v>0.92293493308700003</v>
      </c>
      <c r="I228">
        <f>RawData!H27</f>
        <v>8.84375</v>
      </c>
      <c r="J228">
        <f>RawData!I27</f>
        <v>29.918474080910627</v>
      </c>
      <c r="K228">
        <f>RawData!J27</f>
        <v>3.768650976772804</v>
      </c>
      <c r="L228">
        <f>RawData!K27</f>
        <v>60.142105263157895</v>
      </c>
      <c r="M228">
        <f>RawData!L27</f>
        <v>34.025996999999997</v>
      </c>
      <c r="S228" t="s">
        <v>34</v>
      </c>
      <c r="T228">
        <f>RawData!M27</f>
        <v>55.222082583931098</v>
      </c>
      <c r="U228">
        <f>RawData!N27</f>
        <v>43.627741553052758</v>
      </c>
      <c r="V228">
        <f>RawData!O27</f>
        <v>47.223504076295953</v>
      </c>
      <c r="W228">
        <f>RawData!P27</f>
        <v>9.6139055529918469</v>
      </c>
      <c r="X228">
        <f>RawData!Q27</f>
        <v>43.839409321642826</v>
      </c>
      <c r="Y228">
        <f>RawData!R27</f>
        <v>80.851063829787222</v>
      </c>
      <c r="Z228">
        <f>RawData!S27</f>
        <v>192.43193354868481</v>
      </c>
      <c r="AA228">
        <f>RawData!T27</f>
        <v>0.38455622211967389</v>
      </c>
      <c r="AB228">
        <f>RawData!U27</f>
        <v>80.963855421686745</v>
      </c>
      <c r="AC228">
        <f>RawData!V27</f>
        <v>58.23293172690763</v>
      </c>
      <c r="AH228">
        <f>RawData!W27</f>
        <v>65436.873060648802</v>
      </c>
      <c r="AI228">
        <f>RawData!X27</f>
        <v>5.7500803083841951</v>
      </c>
      <c r="AJ228">
        <f>RawData!Y27</f>
        <v>120000</v>
      </c>
      <c r="AK228">
        <f>RawData!Z27</f>
        <v>8.698504329572291</v>
      </c>
      <c r="AL228">
        <f>RawData!AA27</f>
        <v>15.997538840178434</v>
      </c>
      <c r="AM228">
        <f>RawData!AB27</f>
        <v>22.635135135135133</v>
      </c>
      <c r="AT228">
        <f>RawData!AC27</f>
        <v>15.997538840178434</v>
      </c>
      <c r="AU228">
        <f>RawData!AD27</f>
        <v>0.23073373327180433</v>
      </c>
      <c r="AV228">
        <f>RawData!AE27</f>
        <v>193</v>
      </c>
      <c r="AW228">
        <f>RawData!AF27</f>
        <v>59.5</v>
      </c>
      <c r="AX228">
        <f>RawData!AG27</f>
        <v>9.3052990481602489</v>
      </c>
      <c r="BC228" s="87">
        <f>RawData!AH27</f>
        <v>83.636363636363626</v>
      </c>
      <c r="BD228" s="87">
        <f>RawData!AI27</f>
        <v>86.060606060606062</v>
      </c>
      <c r="BE228" s="87">
        <f>RawData!AJ27</f>
        <v>55.151515151515149</v>
      </c>
      <c r="BF228" s="87">
        <f>RawData!AK27</f>
        <v>75.000070805896115</v>
      </c>
      <c r="BG228" s="87">
        <f>RawData!AL27</f>
        <v>16</v>
      </c>
      <c r="BH228" s="87">
        <f>RawData!AM27</f>
        <v>6.9364161849710984</v>
      </c>
    </row>
    <row r="229" spans="1:60" x14ac:dyDescent="0.25">
      <c r="A229" t="s">
        <v>35</v>
      </c>
      <c r="C229">
        <f>RawData!B28</f>
        <v>3.6425084491175368</v>
      </c>
      <c r="D229">
        <f>RawData!C28</f>
        <v>2.0648967551622417</v>
      </c>
      <c r="E229">
        <f>RawData!D28</f>
        <v>6.666666666666667</v>
      </c>
      <c r="F229">
        <f>RawData!E28</f>
        <v>142</v>
      </c>
      <c r="G229">
        <f>RawData!F28</f>
        <v>2.7741816164231552</v>
      </c>
      <c r="H229">
        <f>RawData!G28</f>
        <v>3.1440724986099999</v>
      </c>
      <c r="I229">
        <f>RawData!H28</f>
        <v>11.76923077</v>
      </c>
      <c r="J229">
        <f>RawData!I28</f>
        <v>23.118180136859625</v>
      </c>
      <c r="K229">
        <f>RawData!J28</f>
        <v>9.9870538191233589</v>
      </c>
      <c r="L229">
        <f>RawData!K28</f>
        <v>94.804878048780495</v>
      </c>
      <c r="M229">
        <f>RawData!L28</f>
        <v>6.5347350000000004</v>
      </c>
      <c r="S229" t="s">
        <v>35</v>
      </c>
      <c r="T229">
        <f>RawData!M28</f>
        <v>61.76721551457279</v>
      </c>
      <c r="U229">
        <f>RawData!N28</f>
        <v>74.583963691376695</v>
      </c>
      <c r="V229">
        <f>RawData!O28</f>
        <v>155.53911596079158</v>
      </c>
      <c r="W229">
        <f>RawData!P28</f>
        <v>32.180506750508599</v>
      </c>
      <c r="X229">
        <f>RawData!Q28</f>
        <v>75.457739966709823</v>
      </c>
      <c r="Y229">
        <f>RawData!R28</f>
        <v>68.888888888888886</v>
      </c>
      <c r="Z229">
        <f>RawData!S28</f>
        <v>276.86332531903088</v>
      </c>
      <c r="AA229">
        <f>RawData!T28</f>
        <v>1.8494544109487701</v>
      </c>
      <c r="AB229">
        <f>RawData!U28</f>
        <v>77.450741911943567</v>
      </c>
      <c r="AC229">
        <f>RawData!V28</f>
        <v>48.990513257115062</v>
      </c>
      <c r="AH229">
        <f>RawData!W28</f>
        <v>31547.309523809523</v>
      </c>
      <c r="AI229">
        <f>RawData!X28</f>
        <v>41.222879684418146</v>
      </c>
      <c r="AJ229">
        <f>RawData!Y28</f>
        <v>292900</v>
      </c>
      <c r="AK229">
        <f>RawData!Z28</f>
        <v>15.757109915449655</v>
      </c>
      <c r="AL229">
        <f>RawData!AA28</f>
        <v>61.956722766783798</v>
      </c>
      <c r="AM229">
        <f>RawData!AB28</f>
        <v>21.832358674463936</v>
      </c>
      <c r="AT229">
        <f>RawData!AC28</f>
        <v>61.956722766783798</v>
      </c>
      <c r="AU229">
        <f>RawData!AD28</f>
        <v>0.73978176437950804</v>
      </c>
      <c r="AV229">
        <f>RawData!AE28</f>
        <v>478</v>
      </c>
      <c r="AW229">
        <f>RawData!AF28</f>
        <v>43.9</v>
      </c>
      <c r="AX229">
        <f>RawData!AG28</f>
        <v>28.314715881495871</v>
      </c>
      <c r="BC229" s="87">
        <f>RawData!AH28</f>
        <v>88.235294117647058</v>
      </c>
      <c r="BD229" s="87">
        <f>RawData!AI28</f>
        <v>90.588235294117652</v>
      </c>
      <c r="BE229" s="87">
        <f>RawData!AJ28</f>
        <v>50.588235294117645</v>
      </c>
      <c r="BF229" s="87">
        <f>RawData!AK28</f>
        <v>72.671388548423252</v>
      </c>
      <c r="BG229" s="87">
        <f>RawData!AL28</f>
        <v>20.316027088036115</v>
      </c>
      <c r="BH229" s="87">
        <f>RawData!AM28</f>
        <v>17.341040462427745</v>
      </c>
    </row>
    <row r="230" spans="1:60" x14ac:dyDescent="0.25">
      <c r="A230" t="s">
        <v>36</v>
      </c>
      <c r="C230">
        <f>RawData!B29</f>
        <v>4.7957371225577266</v>
      </c>
      <c r="D230">
        <f>RawData!C29</f>
        <v>0.53423031262366438</v>
      </c>
      <c r="E230">
        <f>RawData!D29</f>
        <v>2.2358527898694103</v>
      </c>
      <c r="F230">
        <f>RawData!E29</f>
        <v>380</v>
      </c>
      <c r="G230">
        <f>RawData!F29</f>
        <v>0.2969297464219966</v>
      </c>
      <c r="H230">
        <f>RawData!G29</f>
        <v>0.59385949284399997</v>
      </c>
      <c r="I230">
        <f>RawData!H29</f>
        <v>9.9166666699999997</v>
      </c>
      <c r="J230">
        <f>RawData!I29</f>
        <v>15.915434408219017</v>
      </c>
      <c r="K230">
        <f>RawData!J29</f>
        <v>2.0785082249539761</v>
      </c>
      <c r="L230">
        <f>RawData!K29</f>
        <v>53.172932330827066</v>
      </c>
      <c r="M230">
        <f>RawData!L29</f>
        <v>29.669523999999999</v>
      </c>
      <c r="S230" t="s">
        <v>36</v>
      </c>
      <c r="T230">
        <f>RawData!M29</f>
        <v>56.964118555433316</v>
      </c>
      <c r="U230">
        <f>RawData!N29</f>
        <v>44.35885817852288</v>
      </c>
      <c r="V230">
        <f>RawData!O29</f>
        <v>45.608409050418672</v>
      </c>
      <c r="W230">
        <f>RawData!P29</f>
        <v>9.5611378347882905</v>
      </c>
      <c r="X230">
        <f>RawData!Q29</f>
        <v>49.171566007482632</v>
      </c>
      <c r="Y230">
        <f>RawData!R29</f>
        <v>75.78125</v>
      </c>
      <c r="Z230">
        <f>RawData!S29</f>
        <v>149.65259219668627</v>
      </c>
      <c r="AA230">
        <f>RawData!T29</f>
        <v>0.53447354355959387</v>
      </c>
      <c r="AB230">
        <f>RawData!U29</f>
        <v>79.457334463886525</v>
      </c>
      <c r="AC230">
        <f>RawData!V29</f>
        <v>55.538425961612582</v>
      </c>
      <c r="AH230">
        <f>RawData!W29</f>
        <v>56066.678654292344</v>
      </c>
      <c r="AI230">
        <f>RawData!X29</f>
        <v>9.875</v>
      </c>
      <c r="AJ230">
        <f>RawData!Y29</f>
        <v>144950</v>
      </c>
      <c r="AK230">
        <f>RawData!Z29</f>
        <v>9.2110920034393811</v>
      </c>
      <c r="AL230">
        <f>RawData!AA29</f>
        <v>13.599382386127443</v>
      </c>
      <c r="AM230">
        <f>RawData!AB29</f>
        <v>23.184357541899441</v>
      </c>
      <c r="AT230">
        <f>RawData!AC29</f>
        <v>13.599382386127443</v>
      </c>
      <c r="AU230">
        <f>RawData!AD29</f>
        <v>0.11877189856879863</v>
      </c>
      <c r="AV230">
        <f>RawData!AE29</f>
        <v>188</v>
      </c>
      <c r="AW230">
        <f>RawData!AF29</f>
        <v>56.5</v>
      </c>
      <c r="AX230">
        <f>RawData!AG29</f>
        <v>6.2692581180374489</v>
      </c>
      <c r="BC230" s="87">
        <f>RawData!AH29</f>
        <v>80.425531914893625</v>
      </c>
      <c r="BD230" s="87">
        <f>RawData!AI29</f>
        <v>82.978723404255319</v>
      </c>
      <c r="BE230" s="87">
        <f>RawData!AJ29</f>
        <v>57.021276595744688</v>
      </c>
      <c r="BF230" s="87">
        <f>RawData!AK29</f>
        <v>75.984528043243074</v>
      </c>
      <c r="BG230" s="87">
        <f>RawData!AL29</f>
        <v>4.0783034257748776</v>
      </c>
      <c r="BH230" s="87">
        <f>RawData!AM29</f>
        <v>7.0360598065083551</v>
      </c>
    </row>
    <row r="231" spans="1:60" x14ac:dyDescent="0.25">
      <c r="A231" t="s">
        <v>37</v>
      </c>
      <c r="C231">
        <f>RawData!B30</f>
        <v>7.3213834890179239</v>
      </c>
      <c r="D231">
        <f>RawData!C30</f>
        <v>1.7040075733669928</v>
      </c>
      <c r="E231">
        <f>RawData!D30</f>
        <v>3.3133480593247082</v>
      </c>
      <c r="F231">
        <f>RawData!E30</f>
        <v>199</v>
      </c>
      <c r="G231">
        <f>RawData!F30</f>
        <v>4.8275862068965516</v>
      </c>
      <c r="H231">
        <f>RawData!G30</f>
        <v>1.9310344827599999</v>
      </c>
      <c r="I231">
        <f>RawData!H30</f>
        <v>13.93333333</v>
      </c>
      <c r="J231">
        <f>RawData!I30</f>
        <v>87.724137931034477</v>
      </c>
      <c r="K231">
        <f>RawData!J30</f>
        <v>4.5517241379310347</v>
      </c>
      <c r="L231">
        <f>RawData!K30</f>
        <v>88.490909090909085</v>
      </c>
      <c r="M231">
        <f>RawData!L30</f>
        <v>3.151141</v>
      </c>
      <c r="S231" t="s">
        <v>37</v>
      </c>
      <c r="T231">
        <f>RawData!M30</f>
        <v>62.858016252037963</v>
      </c>
      <c r="U231">
        <f>RawData!N30</f>
        <v>32.374100719424462</v>
      </c>
      <c r="V231">
        <f>RawData!O30</f>
        <v>96.137931034482762</v>
      </c>
      <c r="W231">
        <f>RawData!P30</f>
        <v>21.103448275862068</v>
      </c>
      <c r="X231">
        <f>RawData!Q30</f>
        <v>52.827586206896548</v>
      </c>
      <c r="Y231">
        <f>RawData!R30</f>
        <v>82.35294117647058</v>
      </c>
      <c r="Z231">
        <f>RawData!S30</f>
        <v>278.20689655172413</v>
      </c>
      <c r="AA231">
        <f>RawData!T30</f>
        <v>0.41379310344827586</v>
      </c>
      <c r="AB231">
        <f>RawData!U30</f>
        <v>68.746984075920864</v>
      </c>
      <c r="AC231">
        <f>RawData!V30</f>
        <v>45.552517291298059</v>
      </c>
      <c r="AH231">
        <f>RawData!W30</f>
        <v>70098.336633663363</v>
      </c>
      <c r="AI231">
        <f>RawData!X30</f>
        <v>14.637681159420291</v>
      </c>
      <c r="AJ231">
        <f>RawData!Y30</f>
        <v>250000</v>
      </c>
      <c r="AK231">
        <f>RawData!Z30</f>
        <v>4.4979748454487316</v>
      </c>
      <c r="AL231">
        <f>RawData!AA30</f>
        <v>39.448275862068968</v>
      </c>
      <c r="AM231">
        <f>RawData!AB30</f>
        <v>20.91346153846154</v>
      </c>
      <c r="AT231">
        <f>RawData!AC30</f>
        <v>39.448275862068968</v>
      </c>
      <c r="AU231">
        <f>RawData!AD30</f>
        <v>0.68965517241379315</v>
      </c>
      <c r="AV231">
        <f>RawData!AE30</f>
        <v>372</v>
      </c>
      <c r="AW231">
        <f>RawData!AF30</f>
        <v>51.5</v>
      </c>
      <c r="AX231">
        <f>RawData!AG30</f>
        <v>11.251725724804418</v>
      </c>
      <c r="BC231" s="87">
        <f>RawData!AH30</f>
        <v>93.333333333333329</v>
      </c>
      <c r="BD231" s="87">
        <f>RawData!AI30</f>
        <v>92.72727272727272</v>
      </c>
      <c r="BE231" s="87">
        <f>RawData!AJ30</f>
        <v>60</v>
      </c>
      <c r="BF231" s="87">
        <f>RawData!AK30</f>
        <v>74.260523790497942</v>
      </c>
      <c r="BG231" s="87">
        <f>RawData!AL30</f>
        <v>8.3449235048678716</v>
      </c>
      <c r="BH231" s="87">
        <f>RawData!AM30</f>
        <v>9.0090090090090094</v>
      </c>
    </row>
    <row r="232" spans="1:60" x14ac:dyDescent="0.25">
      <c r="A232" t="s">
        <v>38</v>
      </c>
      <c r="C232">
        <f>RawData!B31</f>
        <v>7.7065923862581247</v>
      </c>
      <c r="D232">
        <f>RawData!C31</f>
        <v>2.2806461830852074</v>
      </c>
      <c r="E232">
        <f>RawData!D31</f>
        <v>3.0408615774469432</v>
      </c>
      <c r="F232" t="str">
        <f>RawData!E31</f>
        <v>NA</v>
      </c>
      <c r="G232">
        <f>RawData!F31</f>
        <v>0.18394187436769982</v>
      </c>
      <c r="H232">
        <f>RawData!G31</f>
        <v>0.73576749747100001</v>
      </c>
      <c r="I232">
        <f>RawData!H31</f>
        <v>10.199999999999999</v>
      </c>
      <c r="J232">
        <f>RawData!I31</f>
        <v>21.337257426653178</v>
      </c>
      <c r="K232">
        <f>RawData!J31</f>
        <v>10.57665777614274</v>
      </c>
      <c r="L232">
        <f>RawData!K31</f>
        <v>54.153846153846153</v>
      </c>
      <c r="M232">
        <f>RawData!L31</f>
        <v>39.203353999999997</v>
      </c>
      <c r="S232" t="s">
        <v>38</v>
      </c>
      <c r="T232">
        <f>RawData!M31</f>
        <v>12.689796865688919</v>
      </c>
      <c r="U232">
        <f>RawData!N31</f>
        <v>54.40251572327044</v>
      </c>
      <c r="V232">
        <f>RawData!O31</f>
        <v>57.57380667709004</v>
      </c>
      <c r="W232">
        <f>RawData!P31</f>
        <v>11.588338085165088</v>
      </c>
      <c r="X232">
        <f>RawData!Q31</f>
        <v>45.525613906005702</v>
      </c>
      <c r="Y232">
        <f>RawData!R31</f>
        <v>90.099009900990097</v>
      </c>
      <c r="Z232">
        <f>RawData!S31</f>
        <v>142.73889450933507</v>
      </c>
      <c r="AA232">
        <f>RawData!T31</f>
        <v>0.27591281155154973</v>
      </c>
      <c r="AB232">
        <f>RawData!U31</f>
        <v>78.870462715992119</v>
      </c>
      <c r="AC232">
        <f>RawData!V31</f>
        <v>58.077235300939343</v>
      </c>
      <c r="AH232">
        <f>RawData!W31</f>
        <v>37521.121972318339</v>
      </c>
      <c r="AI232">
        <f>RawData!X31</f>
        <v>16.264345073209338</v>
      </c>
      <c r="AJ232">
        <f>RawData!Y31</f>
        <v>115000</v>
      </c>
      <c r="AK232">
        <f>RawData!Z31</f>
        <v>16.834418788237613</v>
      </c>
      <c r="AL232">
        <f>RawData!AA31</f>
        <v>15.267175572519085</v>
      </c>
      <c r="AM232">
        <f>RawData!AB31</f>
        <v>20.967741935483872</v>
      </c>
      <c r="AT232">
        <f>RawData!AC31</f>
        <v>15.267175572519085</v>
      </c>
      <c r="AU232">
        <f>RawData!AD31</f>
        <v>0.27591281155154973</v>
      </c>
      <c r="AV232">
        <f>RawData!AE31</f>
        <v>152</v>
      </c>
      <c r="AW232">
        <f>RawData!AF31</f>
        <v>52.6</v>
      </c>
      <c r="AX232">
        <f>RawData!AG31</f>
        <v>13.681474480151229</v>
      </c>
      <c r="BC232" s="87">
        <f>RawData!AH31</f>
        <v>90.425531914893625</v>
      </c>
      <c r="BD232" s="87">
        <f>RawData!AI31</f>
        <v>89.361702127659569</v>
      </c>
      <c r="BE232" s="87">
        <f>RawData!AJ31</f>
        <v>46.808510638297875</v>
      </c>
      <c r="BF232" s="87">
        <f>RawData!AK31</f>
        <v>75.358218934441567</v>
      </c>
      <c r="BG232" s="87">
        <f>RawData!AL31</f>
        <v>7.9051383399209483</v>
      </c>
      <c r="BH232" s="87">
        <f>RawData!AM31</f>
        <v>8.2023239917976767</v>
      </c>
    </row>
    <row r="233" spans="1:60" x14ac:dyDescent="0.25">
      <c r="A233" t="s">
        <v>39</v>
      </c>
      <c r="C233">
        <f>RawData!B32</f>
        <v>2.8231028231028228</v>
      </c>
      <c r="D233">
        <f>RawData!C32</f>
        <v>0.47027208599261006</v>
      </c>
      <c r="E233">
        <f>RawData!D32</f>
        <v>1.2932482364796776</v>
      </c>
      <c r="F233">
        <f>RawData!E32</f>
        <v>236</v>
      </c>
      <c r="G233">
        <f>RawData!F32</f>
        <v>3.2672112018669779</v>
      </c>
      <c r="H233">
        <f>RawData!G32</f>
        <v>4.4171779141099998</v>
      </c>
      <c r="I233">
        <f>RawData!H32</f>
        <v>12.42857143</v>
      </c>
      <c r="J233">
        <f>RawData!I32</f>
        <v>39.206534422403735</v>
      </c>
      <c r="K233">
        <f>RawData!J32</f>
        <v>4.3562816024893039</v>
      </c>
      <c r="L233">
        <f>RawData!K32</f>
        <v>91.03</v>
      </c>
      <c r="M233">
        <f>RawData!L32</f>
        <v>8.5094250000000002</v>
      </c>
      <c r="S233" t="s">
        <v>39</v>
      </c>
      <c r="T233">
        <f>RawData!M32</f>
        <v>36.236198294297772</v>
      </c>
      <c r="U233">
        <f>RawData!N32</f>
        <v>26.988265971316817</v>
      </c>
      <c r="V233">
        <f>RawData!O32</f>
        <v>88.292493193309994</v>
      </c>
      <c r="W233">
        <f>RawData!P32</f>
        <v>11.590820692337612</v>
      </c>
      <c r="X233">
        <f>RawData!Q32</f>
        <v>39.128743679502143</v>
      </c>
      <c r="Y233">
        <f>RawData!R32</f>
        <v>85</v>
      </c>
      <c r="Z233">
        <f>RawData!S32</f>
        <v>252.58654220147801</v>
      </c>
      <c r="AA233">
        <f>RawData!T32</f>
        <v>2.0225593154414625</v>
      </c>
      <c r="AB233">
        <f>RawData!U32</f>
        <v>77.709963036190146</v>
      </c>
      <c r="AC233">
        <f>RawData!V32</f>
        <v>57.629158428608271</v>
      </c>
      <c r="AH233">
        <f>RawData!W32</f>
        <v>83784.370833333334</v>
      </c>
      <c r="AI233">
        <f>RawData!X32</f>
        <v>7.6570952975447355</v>
      </c>
      <c r="AJ233">
        <f>RawData!Y32</f>
        <v>314000</v>
      </c>
      <c r="AK233">
        <f>RawData!Z32</f>
        <v>5.0141242937853114</v>
      </c>
      <c r="AL233">
        <f>RawData!AA32</f>
        <v>51.108518086347722</v>
      </c>
      <c r="AM233">
        <f>RawData!AB32</f>
        <v>20.92511013215859</v>
      </c>
      <c r="AT233">
        <f>RawData!AC32</f>
        <v>51.108518086347722</v>
      </c>
      <c r="AU233">
        <f>RawData!AD32</f>
        <v>0.38895371450797356</v>
      </c>
      <c r="AV233">
        <f>RawData!AE32</f>
        <v>494</v>
      </c>
      <c r="AW233">
        <f>RawData!AF32</f>
        <v>55.5</v>
      </c>
      <c r="AX233">
        <f>RawData!AG32</f>
        <v>4.8325236512400922</v>
      </c>
      <c r="BC233" s="87">
        <f>RawData!AH32</f>
        <v>91.111111111111114</v>
      </c>
      <c r="BD233" s="87">
        <f>RawData!AI32</f>
        <v>93.888888888888886</v>
      </c>
      <c r="BE233" s="87">
        <f>RawData!AJ32</f>
        <v>65.555555555555557</v>
      </c>
      <c r="BF233" s="87">
        <f>RawData!AK32</f>
        <v>78.772715072937928</v>
      </c>
      <c r="BG233" s="87">
        <f>RawData!AL32</f>
        <v>5.7012542759407072</v>
      </c>
      <c r="BH233" s="87">
        <f>RawData!AM32</f>
        <v>3.2520325203252032</v>
      </c>
    </row>
    <row r="234" spans="1:60" x14ac:dyDescent="0.25">
      <c r="A234" t="s">
        <v>40</v>
      </c>
      <c r="C234">
        <f>RawData!B33</f>
        <v>7.2237407262787974</v>
      </c>
      <c r="D234">
        <f>RawData!C33</f>
        <v>1.4512167894619334</v>
      </c>
      <c r="E234">
        <f>RawData!D33</f>
        <v>2.4782317481580711</v>
      </c>
      <c r="F234">
        <f>RawData!E33</f>
        <v>138</v>
      </c>
      <c r="G234">
        <f>RawData!F33</f>
        <v>0.65183736657703906</v>
      </c>
      <c r="H234">
        <f>RawData!G33</f>
        <v>0.733317037399</v>
      </c>
      <c r="I234">
        <f>RawData!H33</f>
        <v>11.5</v>
      </c>
      <c r="J234">
        <f>RawData!I33</f>
        <v>32.021510633097044</v>
      </c>
      <c r="K234">
        <f>RawData!J33</f>
        <v>4.8073005785056626</v>
      </c>
      <c r="L234">
        <f>RawData!K33</f>
        <v>60.276041666666664</v>
      </c>
      <c r="M234">
        <f>RawData!L33</f>
        <v>40.034492999999998</v>
      </c>
      <c r="S234" t="s">
        <v>40</v>
      </c>
      <c r="T234">
        <f>RawData!M33</f>
        <v>54.635565604381263</v>
      </c>
      <c r="U234">
        <f>RawData!N33</f>
        <v>40.294511378848732</v>
      </c>
      <c r="V234">
        <f>RawData!O33</f>
        <v>43.347184877373095</v>
      </c>
      <c r="W234">
        <f>RawData!P33</f>
        <v>7.5776093864580787</v>
      </c>
      <c r="X234">
        <f>RawData!Q33</f>
        <v>54.835818463293407</v>
      </c>
      <c r="Y234">
        <f>RawData!R33</f>
        <v>79.824561403508781</v>
      </c>
      <c r="Z234">
        <f>RawData!S33</f>
        <v>204.10657540943535</v>
      </c>
      <c r="AA234">
        <f>RawData!T33</f>
        <v>0.32591868328851953</v>
      </c>
      <c r="AB234">
        <f>RawData!U33</f>
        <v>79.734848484848484</v>
      </c>
      <c r="AC234">
        <f>RawData!V33</f>
        <v>57.965067340067343</v>
      </c>
      <c r="AH234">
        <f>RawData!W33</f>
        <v>60800.12748643761</v>
      </c>
      <c r="AI234">
        <f>RawData!X33</f>
        <v>6.614641397250093</v>
      </c>
      <c r="AJ234">
        <f>RawData!Y33</f>
        <v>128750</v>
      </c>
      <c r="AK234">
        <f>RawData!Z33</f>
        <v>12.307217766810611</v>
      </c>
      <c r="AL234">
        <f>RawData!AA33</f>
        <v>14.503381406339118</v>
      </c>
      <c r="AM234">
        <f>RawData!AB33</f>
        <v>21.402214022140221</v>
      </c>
      <c r="AT234">
        <f>RawData!AC33</f>
        <v>14.503381406339118</v>
      </c>
      <c r="AU234">
        <f>RawData!AD33</f>
        <v>0</v>
      </c>
      <c r="AV234">
        <f>RawData!AE33</f>
        <v>131</v>
      </c>
      <c r="AW234">
        <f>RawData!AF33</f>
        <v>61</v>
      </c>
      <c r="AX234">
        <f>RawData!AG33</f>
        <v>7.5266903914590744</v>
      </c>
      <c r="BC234" s="87">
        <f>RawData!AH33</f>
        <v>89.552238805970148</v>
      </c>
      <c r="BD234" s="87">
        <f>RawData!AI33</f>
        <v>90.298507462686572</v>
      </c>
      <c r="BE234" s="87">
        <f>RawData!AJ33</f>
        <v>61.940298507462686</v>
      </c>
      <c r="BF234" s="87">
        <f>RawData!AK33</f>
        <v>75.279885102227468</v>
      </c>
      <c r="BG234" s="87">
        <f>RawData!AL33</f>
        <v>9.7357440890125169</v>
      </c>
      <c r="BH234" s="87">
        <f>RawData!AM33</f>
        <v>11.042944785276074</v>
      </c>
    </row>
    <row r="235" spans="1:60" x14ac:dyDescent="0.25">
      <c r="A235" t="s">
        <v>41</v>
      </c>
      <c r="C235">
        <f>RawData!B34</f>
        <v>2.9268932930830815</v>
      </c>
      <c r="D235">
        <f>RawData!C34</f>
        <v>0.33089104230678323</v>
      </c>
      <c r="E235">
        <f>RawData!D34</f>
        <v>2.788938785157173</v>
      </c>
      <c r="F235">
        <f>RawData!E34</f>
        <v>236</v>
      </c>
      <c r="G235">
        <f>RawData!F34</f>
        <v>0.19593756123048789</v>
      </c>
      <c r="H235">
        <f>RawData!G34</f>
        <v>0.261250081641</v>
      </c>
      <c r="I235">
        <f>RawData!H34</f>
        <v>15.3125</v>
      </c>
      <c r="J235">
        <f>RawData!I34</f>
        <v>21.61844425576383</v>
      </c>
      <c r="K235">
        <f>RawData!J34</f>
        <v>4.4412513878910591</v>
      </c>
      <c r="L235">
        <f>RawData!K34</f>
        <v>49.375886524822697</v>
      </c>
      <c r="M235">
        <f>RawData!L34</f>
        <v>32.809531</v>
      </c>
      <c r="S235" t="s">
        <v>41</v>
      </c>
      <c r="T235">
        <f>RawData!M34</f>
        <v>24.160018891070202</v>
      </c>
      <c r="U235">
        <f>RawData!N34</f>
        <v>54.864197530864203</v>
      </c>
      <c r="V235">
        <f>RawData!O34</f>
        <v>42.714388348246359</v>
      </c>
      <c r="W235">
        <f>RawData!P34</f>
        <v>11.103128469727647</v>
      </c>
      <c r="X235">
        <f>RawData!Q34</f>
        <v>43.432826072758147</v>
      </c>
      <c r="Y235">
        <f>RawData!R34</f>
        <v>84</v>
      </c>
      <c r="Z235">
        <f>RawData!S34</f>
        <v>176.1478675462086</v>
      </c>
      <c r="AA235">
        <f>RawData!T34</f>
        <v>0.13062504082032525</v>
      </c>
      <c r="AB235">
        <f>RawData!U34</f>
        <v>82.735200402481965</v>
      </c>
      <c r="AC235">
        <f>RawData!V34</f>
        <v>62.669797082005708</v>
      </c>
      <c r="AH235">
        <f>RawData!W34</f>
        <v>47124.038626609443</v>
      </c>
      <c r="AI235">
        <f>RawData!X34</f>
        <v>18.733297701763764</v>
      </c>
      <c r="AJ235">
        <f>RawData!Y34</f>
        <v>109000</v>
      </c>
      <c r="AK235">
        <f>RawData!Z34</f>
        <v>12.21522055259331</v>
      </c>
      <c r="AL235">
        <f>RawData!AA34</f>
        <v>12.67062895957155</v>
      </c>
      <c r="AM235">
        <f>RawData!AB34</f>
        <v>21.138211382113823</v>
      </c>
      <c r="AT235">
        <f>RawData!AC34</f>
        <v>12.67062895957155</v>
      </c>
      <c r="AU235">
        <f>RawData!AD34</f>
        <v>0.19593756123048789</v>
      </c>
      <c r="AV235">
        <f>RawData!AE34</f>
        <v>50</v>
      </c>
      <c r="AW235">
        <f>RawData!AF34</f>
        <v>49</v>
      </c>
      <c r="AX235">
        <f>RawData!AG34</f>
        <v>17.205638474295188</v>
      </c>
      <c r="BC235" s="87">
        <f>RawData!AH34</f>
        <v>83.850931677018636</v>
      </c>
      <c r="BD235" s="87">
        <f>RawData!AI34</f>
        <v>86.335403726708066</v>
      </c>
      <c r="BE235" s="87">
        <f>RawData!AJ34</f>
        <v>45.962732919254655</v>
      </c>
      <c r="BF235" s="87">
        <f>RawData!AK34</f>
        <v>76.173273660480334</v>
      </c>
      <c r="BG235" s="87">
        <f>RawData!AL34</f>
        <v>14.606741573033709</v>
      </c>
      <c r="BH235" s="87">
        <f>RawData!AM34</f>
        <v>8.5543199315654395</v>
      </c>
    </row>
    <row r="236" spans="1:60" x14ac:dyDescent="0.25">
      <c r="A236" t="s">
        <v>42</v>
      </c>
      <c r="C236">
        <f>RawData!B35</f>
        <v>12.701008449168711</v>
      </c>
      <c r="D236">
        <f>RawData!C35</f>
        <v>20.660901791229154</v>
      </c>
      <c r="E236">
        <f>RawData!D35</f>
        <v>5.8369363804817791</v>
      </c>
      <c r="F236">
        <f>RawData!E35</f>
        <v>312</v>
      </c>
      <c r="G236">
        <f>RawData!F35</f>
        <v>1.6707364092019021</v>
      </c>
      <c r="H236">
        <f>RawData!G35</f>
        <v>5.0122092276099997</v>
      </c>
      <c r="I236">
        <f>RawData!H35</f>
        <v>10.086956519999999</v>
      </c>
      <c r="J236">
        <f>RawData!I35</f>
        <v>94.332348027245857</v>
      </c>
      <c r="K236">
        <f>RawData!J35</f>
        <v>10.409973011181082</v>
      </c>
      <c r="L236">
        <f>RawData!K35</f>
        <v>79.25</v>
      </c>
      <c r="M236">
        <f>RawData!L35</f>
        <v>5.6663860000000001</v>
      </c>
      <c r="S236" t="s">
        <v>42</v>
      </c>
      <c r="T236">
        <f>RawData!M35</f>
        <v>23.182165438930557</v>
      </c>
      <c r="U236">
        <f>RawData!N35</f>
        <v>70.042553191489361</v>
      </c>
      <c r="V236">
        <f>RawData!O35</f>
        <v>86.235702351882793</v>
      </c>
      <c r="W236">
        <f>RawData!P35</f>
        <v>25.832155249967872</v>
      </c>
      <c r="X236">
        <f>RawData!Q35</f>
        <v>75.440174784732037</v>
      </c>
      <c r="Y236">
        <f>RawData!R35</f>
        <v>74.226804123711347</v>
      </c>
      <c r="Z236">
        <f>RawData!S35</f>
        <v>270.9163346613546</v>
      </c>
      <c r="AA236">
        <f>RawData!T35</f>
        <v>0</v>
      </c>
      <c r="AB236">
        <f>RawData!U35</f>
        <v>77.561162079510709</v>
      </c>
      <c r="AC236">
        <f>RawData!V35</f>
        <v>48.298929663608561</v>
      </c>
      <c r="AH236">
        <f>RawData!W35</f>
        <v>30859.828000000001</v>
      </c>
      <c r="AI236">
        <f>RawData!X35</f>
        <v>31.542785758900688</v>
      </c>
      <c r="AJ236">
        <f>RawData!Y35</f>
        <v>26250</v>
      </c>
      <c r="AK236">
        <f>RawData!Z35</f>
        <v>26.143386897404202</v>
      </c>
      <c r="AL236">
        <f>RawData!AA35</f>
        <v>23.39030972882663</v>
      </c>
      <c r="AM236">
        <f>RawData!AB35</f>
        <v>20.869565217391305</v>
      </c>
      <c r="AT236">
        <f>RawData!AC35</f>
        <v>23.39030972882663</v>
      </c>
      <c r="AU236">
        <f>RawData!AD35</f>
        <v>0</v>
      </c>
      <c r="AV236">
        <f>RawData!AE35</f>
        <v>187</v>
      </c>
      <c r="AW236">
        <f>RawData!AF35</f>
        <v>45.8</v>
      </c>
      <c r="AX236">
        <f>RawData!AG35</f>
        <v>38.037068239258637</v>
      </c>
      <c r="BC236" s="87">
        <f>RawData!AH35</f>
        <v>87.5</v>
      </c>
      <c r="BD236" s="87">
        <f>RawData!AI35</f>
        <v>85.294117647058826</v>
      </c>
      <c r="BE236" s="87">
        <f>RawData!AJ35</f>
        <v>41.17647058823529</v>
      </c>
      <c r="BF236" s="87">
        <f>RawData!AK35</f>
        <v>68.207253367192664</v>
      </c>
      <c r="BG236" s="87">
        <f>RawData!AL35</f>
        <v>15.513126491646778</v>
      </c>
      <c r="BH236" s="87">
        <f>RawData!AM35</f>
        <v>12.236573759347383</v>
      </c>
    </row>
    <row r="237" spans="1:60" x14ac:dyDescent="0.25">
      <c r="A237" t="s">
        <v>43</v>
      </c>
      <c r="C237">
        <f>RawData!B36</f>
        <v>3.8772722496585059</v>
      </c>
      <c r="D237">
        <f>RawData!C36</f>
        <v>0.87446272417370674</v>
      </c>
      <c r="E237">
        <f>RawData!D36</f>
        <v>2.1639247072773085</v>
      </c>
      <c r="F237">
        <f>RawData!E36</f>
        <v>313</v>
      </c>
      <c r="G237">
        <f>RawData!F36</f>
        <v>1.0351966873706002</v>
      </c>
      <c r="H237">
        <f>RawData!G36</f>
        <v>1.03519668737</v>
      </c>
      <c r="I237">
        <f>RawData!H36</f>
        <v>10.425000000000001</v>
      </c>
      <c r="J237">
        <f>RawData!I36</f>
        <v>36.691971474580164</v>
      </c>
      <c r="K237">
        <f>RawData!J36</f>
        <v>4.0257648953301119</v>
      </c>
      <c r="L237">
        <f>RawData!K36</f>
        <v>70.427983539094654</v>
      </c>
      <c r="M237">
        <f>RawData!L36</f>
        <v>31.742746</v>
      </c>
      <c r="S237" t="s">
        <v>43</v>
      </c>
      <c r="T237">
        <f>RawData!M36</f>
        <v>40.39542087150776</v>
      </c>
      <c r="U237">
        <f>RawData!N36</f>
        <v>31.546391752577318</v>
      </c>
      <c r="V237">
        <f>RawData!O36</f>
        <v>56.360708534621573</v>
      </c>
      <c r="W237">
        <f>RawData!P36</f>
        <v>9.2017483321831133</v>
      </c>
      <c r="X237">
        <f>RawData!Q36</f>
        <v>35.311709224752704</v>
      </c>
      <c r="Y237">
        <f>RawData!R36</f>
        <v>78.260869565217391</v>
      </c>
      <c r="Z237">
        <f>RawData!S36</f>
        <v>254.83091787439611</v>
      </c>
      <c r="AA237">
        <f>RawData!T36</f>
        <v>2.012882447665056</v>
      </c>
      <c r="AB237">
        <f>RawData!U36</f>
        <v>72.028899052164121</v>
      </c>
      <c r="AC237">
        <f>RawData!V36</f>
        <v>50.235301915556441</v>
      </c>
      <c r="AH237">
        <f>RawData!W36</f>
        <v>60103.884615384617</v>
      </c>
      <c r="AI237">
        <f>RawData!X36</f>
        <v>7.8280671790492455</v>
      </c>
      <c r="AJ237">
        <f>RawData!Y36</f>
        <v>178000</v>
      </c>
      <c r="AK237">
        <f>RawData!Z36</f>
        <v>6.5150642870850124</v>
      </c>
      <c r="AL237">
        <f>RawData!AA36</f>
        <v>35.944329422590286</v>
      </c>
      <c r="AM237">
        <f>RawData!AB36</f>
        <v>19.375672766415502</v>
      </c>
      <c r="AT237">
        <f>RawData!AC36</f>
        <v>35.944329422590286</v>
      </c>
      <c r="AU237">
        <f>RawData!AD36</f>
        <v>0.28755463538072229</v>
      </c>
      <c r="AV237">
        <f>RawData!AE36</f>
        <v>544</v>
      </c>
      <c r="AW237">
        <f>RawData!AF36</f>
        <v>49.5</v>
      </c>
      <c r="AX237">
        <f>RawData!AG36</f>
        <v>8.8797108931337121</v>
      </c>
      <c r="BC237" s="87">
        <f>RawData!AH36</f>
        <v>91.855203619909503</v>
      </c>
      <c r="BD237" s="87">
        <f>RawData!AI36</f>
        <v>94.570135746606326</v>
      </c>
      <c r="BE237" s="87">
        <f>RawData!AJ36</f>
        <v>61.53846153846154</v>
      </c>
      <c r="BF237" s="87">
        <f>RawData!AK36</f>
        <v>76.417460913199889</v>
      </c>
      <c r="BG237" s="87">
        <f>RawData!AL36</f>
        <v>4.4444444444444446</v>
      </c>
      <c r="BH237" s="87">
        <f>RawData!AM36</f>
        <v>6.3291139240506329</v>
      </c>
    </row>
    <row r="238" spans="1:60" x14ac:dyDescent="0.25">
      <c r="A238" t="s">
        <v>44</v>
      </c>
      <c r="C238">
        <f>RawData!B37</f>
        <v>5.767459001289847</v>
      </c>
      <c r="D238">
        <f>RawData!C37</f>
        <v>3.6046511627906979</v>
      </c>
      <c r="E238">
        <f>RawData!D37</f>
        <v>8.6337209302325579</v>
      </c>
      <c r="F238">
        <f>RawData!E37</f>
        <v>71</v>
      </c>
      <c r="G238">
        <f>RawData!F37</f>
        <v>1.9307589880159788</v>
      </c>
      <c r="H238">
        <f>RawData!G37</f>
        <v>2.5965379494</v>
      </c>
      <c r="I238">
        <f>RawData!H37</f>
        <v>13</v>
      </c>
      <c r="J238">
        <f>RawData!I37</f>
        <v>44.740346205059922</v>
      </c>
      <c r="K238">
        <f>RawData!J37</f>
        <v>4.7936085219707056</v>
      </c>
      <c r="L238">
        <f>RawData!K37</f>
        <v>93.15</v>
      </c>
      <c r="M238">
        <f>RawData!L37</f>
        <v>13.276880999999999</v>
      </c>
      <c r="S238" t="s">
        <v>44</v>
      </c>
      <c r="T238">
        <f>RawData!M37</f>
        <v>61.769863799923286</v>
      </c>
      <c r="U238">
        <f>RawData!N37</f>
        <v>41.404805914972279</v>
      </c>
      <c r="V238">
        <f>RawData!O37</f>
        <v>92.010652463382158</v>
      </c>
      <c r="W238">
        <f>RawData!P37</f>
        <v>16.378162450066579</v>
      </c>
      <c r="X238">
        <f>RawData!Q37</f>
        <v>24.101198402130493</v>
      </c>
      <c r="Y238">
        <f>RawData!R37</f>
        <v>80.555555555555557</v>
      </c>
      <c r="Z238">
        <f>RawData!S37</f>
        <v>309.92010652463381</v>
      </c>
      <c r="AA238">
        <f>RawData!T37</f>
        <v>2.7962716378162451</v>
      </c>
      <c r="AB238">
        <f>RawData!U37</f>
        <v>67.195355094526661</v>
      </c>
      <c r="AC238">
        <f>RawData!V37</f>
        <v>49.437088437300858</v>
      </c>
      <c r="AH238">
        <f>RawData!W37</f>
        <v>36069.655021834064</v>
      </c>
      <c r="AI238">
        <f>RawData!X37</f>
        <v>10.787172011661808</v>
      </c>
      <c r="AJ238">
        <f>RawData!Y37</f>
        <v>207450</v>
      </c>
      <c r="AK238">
        <f>RawData!Z37</f>
        <v>9.6632503660322104</v>
      </c>
      <c r="AL238">
        <f>RawData!AA37</f>
        <v>56.990679094540617</v>
      </c>
      <c r="AM238">
        <f>RawData!AB37</f>
        <v>22.415219189412738</v>
      </c>
      <c r="AT238">
        <f>RawData!AC37</f>
        <v>56.990679094540617</v>
      </c>
      <c r="AU238">
        <f>RawData!AD37</f>
        <v>0.26631158455392812</v>
      </c>
      <c r="AV238">
        <f>RawData!AE37</f>
        <v>807</v>
      </c>
      <c r="AW238">
        <f>RawData!AF37</f>
        <v>52.5</v>
      </c>
      <c r="AX238">
        <f>RawData!AG37</f>
        <v>19.793112148353728</v>
      </c>
      <c r="BC238" s="87">
        <f>RawData!AH37</f>
        <v>94.059405940594047</v>
      </c>
      <c r="BD238" s="87">
        <f>RawData!AI37</f>
        <v>91.089108910891099</v>
      </c>
      <c r="BE238" s="87">
        <f>RawData!AJ37</f>
        <v>66.336633663366342</v>
      </c>
      <c r="BF238" s="87">
        <f>RawData!AK37</f>
        <v>75.980495390204837</v>
      </c>
      <c r="BG238" s="87">
        <f>RawData!AL37</f>
        <v>7.766990291262136</v>
      </c>
      <c r="BH238" s="87">
        <f>RawData!AM37</f>
        <v>2.8538812785388128</v>
      </c>
    </row>
    <row r="239" spans="1:60" x14ac:dyDescent="0.25">
      <c r="A239" t="s">
        <v>45</v>
      </c>
      <c r="C239">
        <f>RawData!B38</f>
        <v>15.802752293577981</v>
      </c>
      <c r="D239">
        <f>RawData!C38</f>
        <v>18.900675024108004</v>
      </c>
      <c r="E239">
        <f>RawData!D38</f>
        <v>8.7512054001928643</v>
      </c>
      <c r="F239">
        <f>RawData!E38</f>
        <v>242</v>
      </c>
      <c r="G239">
        <f>RawData!F38</f>
        <v>1.2468827930174562</v>
      </c>
      <c r="H239">
        <f>RawData!G38</f>
        <v>2.3898586866199998</v>
      </c>
      <c r="I239">
        <f>RawData!H38</f>
        <v>8.0227272700000007</v>
      </c>
      <c r="J239">
        <f>RawData!I38</f>
        <v>110.34912718204488</v>
      </c>
      <c r="K239">
        <f>RawData!J38</f>
        <v>9.8711554447215288</v>
      </c>
      <c r="L239">
        <f>RawData!K38</f>
        <v>73.961038961038966</v>
      </c>
      <c r="M239">
        <f>RawData!L38</f>
        <v>11.612674</v>
      </c>
      <c r="S239" t="s">
        <v>45</v>
      </c>
      <c r="T239">
        <f>RawData!M38</f>
        <v>9.6084997099233789</v>
      </c>
      <c r="U239">
        <f>RawData!N38</f>
        <v>66.965742251223489</v>
      </c>
      <c r="V239">
        <f>RawData!O38</f>
        <v>68.370739817123848</v>
      </c>
      <c r="W239">
        <f>RawData!P38</f>
        <v>20.989193682460513</v>
      </c>
      <c r="X239">
        <f>RawData!Q38</f>
        <v>72.630922693266839</v>
      </c>
      <c r="Y239">
        <f>RawData!R38</f>
        <v>70.175438596491219</v>
      </c>
      <c r="Z239">
        <f>RawData!S38</f>
        <v>207.91770573566083</v>
      </c>
      <c r="AA239">
        <f>RawData!T38</f>
        <v>0.31172069825436405</v>
      </c>
      <c r="AB239">
        <f>RawData!U38</f>
        <v>81.452404317958781</v>
      </c>
      <c r="AC239">
        <f>RawData!V38</f>
        <v>53.091265947006875</v>
      </c>
      <c r="AH239">
        <f>RawData!W38</f>
        <v>34227.264976958526</v>
      </c>
      <c r="AI239">
        <f>RawData!X38</f>
        <v>22.982635342185905</v>
      </c>
      <c r="AJ239">
        <f>RawData!Y38</f>
        <v>22000</v>
      </c>
      <c r="AK239">
        <f>RawData!Z38</f>
        <v>17.441860465116278</v>
      </c>
      <c r="AL239">
        <f>RawData!AA38</f>
        <v>19.326683291770571</v>
      </c>
      <c r="AM239">
        <f>RawData!AB38</f>
        <v>17.716535433070867</v>
      </c>
      <c r="AT239">
        <f>RawData!AC38</f>
        <v>19.326683291770571</v>
      </c>
      <c r="AU239">
        <f>RawData!AD38</f>
        <v>0.10390689941812135</v>
      </c>
      <c r="AV239">
        <f>RawData!AE38</f>
        <v>282</v>
      </c>
      <c r="AW239">
        <f>RawData!AF38</f>
        <v>49.3</v>
      </c>
      <c r="AX239">
        <f>RawData!AG38</f>
        <v>26.445526475958616</v>
      </c>
      <c r="BC239" s="87">
        <f>RawData!AH38</f>
        <v>88.194444444444443</v>
      </c>
      <c r="BD239" s="87">
        <f>RawData!AI38</f>
        <v>87.5</v>
      </c>
      <c r="BE239" s="87">
        <f>RawData!AJ38</f>
        <v>38.888888888888893</v>
      </c>
      <c r="BF239" s="87">
        <f>RawData!AK38</f>
        <v>68.797276991022869</v>
      </c>
      <c r="BG239" s="87">
        <f>RawData!AL38</f>
        <v>8.8050314465408803</v>
      </c>
      <c r="BH239" s="87">
        <f>RawData!AM38</f>
        <v>20.806241872561767</v>
      </c>
    </row>
    <row r="240" spans="1:60" x14ac:dyDescent="0.25">
      <c r="A240" t="s">
        <v>46</v>
      </c>
      <c r="C240">
        <f>RawData!B39</f>
        <v>5.5958549222797931</v>
      </c>
      <c r="D240">
        <f>RawData!C39</f>
        <v>1.8389346861128724</v>
      </c>
      <c r="E240">
        <f>RawData!D39</f>
        <v>2.6632847178186427</v>
      </c>
      <c r="F240">
        <f>RawData!E39</f>
        <v>202</v>
      </c>
      <c r="G240">
        <f>RawData!F39</f>
        <v>1.1155734047300312</v>
      </c>
      <c r="H240">
        <f>RawData!G39</f>
        <v>1.6733601070999999</v>
      </c>
      <c r="I240">
        <f>RawData!H39</f>
        <v>10.4375</v>
      </c>
      <c r="J240">
        <f>RawData!I39</f>
        <v>41.164658634538149</v>
      </c>
      <c r="K240">
        <f>RawData!J39</f>
        <v>4.1276215975011157</v>
      </c>
      <c r="L240">
        <f>RawData!K39</f>
        <v>42.032374100719423</v>
      </c>
      <c r="M240">
        <f>RawData!L39</f>
        <v>24.944845999999998</v>
      </c>
      <c r="S240" t="s">
        <v>46</v>
      </c>
      <c r="T240">
        <f>RawData!M39</f>
        <v>46.385044599863498</v>
      </c>
      <c r="U240">
        <f>RawData!N39</f>
        <v>34.194214876033058</v>
      </c>
      <c r="V240">
        <f>RawData!O39</f>
        <v>59.794734493529674</v>
      </c>
      <c r="W240">
        <f>RawData!P39</f>
        <v>11.378848728246318</v>
      </c>
      <c r="X240">
        <f>RawData!Q39</f>
        <v>57.340473003123606</v>
      </c>
      <c r="Y240">
        <f>RawData!R39</f>
        <v>73.80952380952381</v>
      </c>
      <c r="Z240">
        <f>RawData!S39</f>
        <v>62.137438643462737</v>
      </c>
      <c r="AA240">
        <f>RawData!T39</f>
        <v>0.11155734047300311</v>
      </c>
      <c r="AB240">
        <f>RawData!U39</f>
        <v>56.161728053170869</v>
      </c>
      <c r="AC240">
        <f>RawData!V39</f>
        <v>33.854887842702851</v>
      </c>
      <c r="AH240">
        <f>RawData!W39</f>
        <v>42176.530898876401</v>
      </c>
      <c r="AI240">
        <f>RawData!X39</f>
        <v>11.293054771315642</v>
      </c>
      <c r="AJ240">
        <f>RawData!Y39</f>
        <v>65000</v>
      </c>
      <c r="AK240">
        <f>RawData!Z39</f>
        <v>13.197072924552106</v>
      </c>
      <c r="AL240">
        <f>RawData!AA39</f>
        <v>28.893351182507807</v>
      </c>
      <c r="AM240">
        <f>RawData!AB39</f>
        <v>19.158878504672895</v>
      </c>
      <c r="AT240">
        <f>RawData!AC39</f>
        <v>28.893351182507807</v>
      </c>
      <c r="AU240">
        <f>RawData!AD39</f>
        <v>0.11155734047300311</v>
      </c>
      <c r="AV240">
        <f>RawData!AE39</f>
        <v>477</v>
      </c>
      <c r="AW240">
        <f>RawData!AF39</f>
        <v>67.099999999999994</v>
      </c>
      <c r="AX240">
        <f>RawData!AG39</f>
        <v>7.0578231292517</v>
      </c>
      <c r="BC240" s="87">
        <f>RawData!AH39</f>
        <v>92.537313432835816</v>
      </c>
      <c r="BD240" s="87">
        <f>RawData!AI39</f>
        <v>92.537313432835816</v>
      </c>
      <c r="BE240" s="87">
        <f>RawData!AJ39</f>
        <v>52.238805970149251</v>
      </c>
      <c r="BF240" s="87">
        <f>RawData!AK39</f>
        <v>72.696247622339598</v>
      </c>
      <c r="BG240" s="87">
        <f>RawData!AL39</f>
        <v>10.152284263959389</v>
      </c>
      <c r="BH240" s="87">
        <f>RawData!AM39</f>
        <v>17.509727626459146</v>
      </c>
    </row>
    <row r="241" spans="1:60" x14ac:dyDescent="0.25">
      <c r="A241" t="s">
        <v>47</v>
      </c>
      <c r="C241">
        <f>RawData!B40</f>
        <v>1.1437908496732025</v>
      </c>
      <c r="D241">
        <f>RawData!C40</f>
        <v>5.4734537493158188E-2</v>
      </c>
      <c r="E241">
        <f>RawData!D40</f>
        <v>0.49261083743842365</v>
      </c>
      <c r="F241">
        <f>RawData!E40</f>
        <v>98</v>
      </c>
      <c r="G241">
        <f>RawData!F40</f>
        <v>0.19349845201238389</v>
      </c>
      <c r="H241">
        <f>RawData!G40</f>
        <v>0.96749226006199995</v>
      </c>
      <c r="I241">
        <f>RawData!H40</f>
        <v>24.75</v>
      </c>
      <c r="J241">
        <f>RawData!I40</f>
        <v>16.253869969040249</v>
      </c>
      <c r="K241">
        <f>RawData!J40</f>
        <v>3.2894736842105261</v>
      </c>
      <c r="L241">
        <f>RawData!K40</f>
        <v>31.458100558659218</v>
      </c>
      <c r="M241">
        <f>RawData!L40</f>
        <v>65.565590999999998</v>
      </c>
      <c r="S241" t="s">
        <v>47</v>
      </c>
      <c r="T241">
        <f>RawData!M40</f>
        <v>49.210310621443398</v>
      </c>
      <c r="U241">
        <f>RawData!N40</f>
        <v>20.318021201413426</v>
      </c>
      <c r="V241">
        <f>RawData!O40</f>
        <v>28.831269349845201</v>
      </c>
      <c r="W241">
        <f>RawData!P40</f>
        <v>2.3219814241486065</v>
      </c>
      <c r="X241">
        <f>RawData!Q40</f>
        <v>39.860681114551085</v>
      </c>
      <c r="Y241">
        <f>RawData!R40</f>
        <v>94.73684210526315</v>
      </c>
      <c r="Z241">
        <f>RawData!S40</f>
        <v>224.26470588235293</v>
      </c>
      <c r="AA241">
        <f>RawData!T40</f>
        <v>1.3544891640866872</v>
      </c>
      <c r="AB241">
        <f>RawData!U40</f>
        <v>102.5920542635659</v>
      </c>
      <c r="AC241">
        <f>RawData!V40</f>
        <v>81.758720930232556</v>
      </c>
      <c r="AH241">
        <f>RawData!W40</f>
        <v>73984.916666666672</v>
      </c>
      <c r="AI241">
        <f>RawData!X40</f>
        <v>5.0243111831442464</v>
      </c>
      <c r="AJ241">
        <f>RawData!Y40</f>
        <v>308000</v>
      </c>
      <c r="AK241">
        <f>RawData!Z40</f>
        <v>4.46888965280165</v>
      </c>
      <c r="AL241">
        <f>RawData!AA40</f>
        <v>33.088235294117645</v>
      </c>
      <c r="AM241">
        <f>RawData!AB40</f>
        <v>18.067226890756302</v>
      </c>
      <c r="AT241">
        <f>RawData!AC40</f>
        <v>33.088235294117645</v>
      </c>
      <c r="AU241">
        <f>RawData!AD40</f>
        <v>0</v>
      </c>
      <c r="AV241">
        <f>RawData!AE40</f>
        <v>98</v>
      </c>
      <c r="AW241">
        <f>RawData!AF40</f>
        <v>49.8</v>
      </c>
      <c r="AX241">
        <f>RawData!AG40</f>
        <v>9.762071378586425</v>
      </c>
      <c r="BC241" s="87">
        <f>RawData!AH40</f>
        <v>86.956521739130437</v>
      </c>
      <c r="BD241" s="87">
        <f>RawData!AI40</f>
        <v>89.85507246376811</v>
      </c>
      <c r="BE241" s="87">
        <f>RawData!AJ40</f>
        <v>71.014492753623188</v>
      </c>
      <c r="BF241" s="87">
        <f>RawData!AK40</f>
        <v>81.358682459328875</v>
      </c>
      <c r="BG241" s="87">
        <f>RawData!AL40</f>
        <v>3.1152647975077881</v>
      </c>
      <c r="BH241" s="87">
        <f>RawData!AM40</f>
        <v>0</v>
      </c>
    </row>
    <row r="242" spans="1:60" x14ac:dyDescent="0.25">
      <c r="A242" t="s">
        <v>48</v>
      </c>
      <c r="C242">
        <f>RawData!B41</f>
        <v>2.5980216899058517</v>
      </c>
      <c r="D242">
        <f>RawData!C41</f>
        <v>0.39277297721916732</v>
      </c>
      <c r="E242">
        <f>RawData!D41</f>
        <v>1.0997643362136684</v>
      </c>
      <c r="F242">
        <f>RawData!E41</f>
        <v>256</v>
      </c>
      <c r="G242">
        <f>RawData!F41</f>
        <v>0.11452130096197893</v>
      </c>
      <c r="H242">
        <f>RawData!G41</f>
        <v>0.68712780577200006</v>
      </c>
      <c r="I242">
        <f>RawData!H41</f>
        <v>7.5294117600000003</v>
      </c>
      <c r="J242">
        <f>RawData!I41</f>
        <v>15.918460833715072</v>
      </c>
      <c r="K242">
        <f>RawData!J41</f>
        <v>4.5808520384791578</v>
      </c>
      <c r="L242">
        <f>RawData!K41</f>
        <v>55.095394736842103</v>
      </c>
      <c r="M242">
        <f>RawData!L41</f>
        <v>49.508226999999998</v>
      </c>
      <c r="S242" t="s">
        <v>48</v>
      </c>
      <c r="T242">
        <f>RawData!M41</f>
        <v>42.300129941489239</v>
      </c>
      <c r="U242">
        <f>RawData!N41</f>
        <v>15.095628415300547</v>
      </c>
      <c r="V242">
        <f>RawData!O41</f>
        <v>32.753092075125977</v>
      </c>
      <c r="W242">
        <f>RawData!P41</f>
        <v>3.4356390288593679</v>
      </c>
      <c r="X242">
        <f>RawData!Q41</f>
        <v>24.393037104901509</v>
      </c>
      <c r="Y242">
        <f>RawData!R41</f>
        <v>87.878787878787875</v>
      </c>
      <c r="Z242">
        <f>RawData!S41</f>
        <v>188.04397617956943</v>
      </c>
      <c r="AA242">
        <f>RawData!T41</f>
        <v>0.62986715529088411</v>
      </c>
      <c r="AB242">
        <f>RawData!U41</f>
        <v>62.026936026936028</v>
      </c>
      <c r="AC242">
        <f>RawData!V41</f>
        <v>46.65319865319865</v>
      </c>
      <c r="AH242">
        <f>RawData!W41</f>
        <v>74276.571100917427</v>
      </c>
      <c r="AI242">
        <f>RawData!X41</f>
        <v>6.863073317710076</v>
      </c>
      <c r="AJ242">
        <f>RawData!Y41</f>
        <v>370000</v>
      </c>
      <c r="AK242">
        <f>RawData!Z41</f>
        <v>7.1502057613168715</v>
      </c>
      <c r="AL242">
        <f>RawData!AA41</f>
        <v>21.014658726523134</v>
      </c>
      <c r="AM242">
        <f>RawData!AB41</f>
        <v>19.841269841269842</v>
      </c>
      <c r="AT242">
        <f>RawData!AC41</f>
        <v>21.014658726523134</v>
      </c>
      <c r="AU242">
        <f>RawData!AD41</f>
        <v>0</v>
      </c>
      <c r="AV242">
        <f>RawData!AE41</f>
        <v>234</v>
      </c>
      <c r="AW242">
        <f>RawData!AF41</f>
        <v>52.2</v>
      </c>
      <c r="AX242">
        <f>RawData!AG41</f>
        <v>10.065890929482686</v>
      </c>
      <c r="BC242" s="87">
        <f>RawData!AH41</f>
        <v>89.552238805970148</v>
      </c>
      <c r="BD242" s="87">
        <f>RawData!AI41</f>
        <v>88.059701492537314</v>
      </c>
      <c r="BE242" s="87">
        <f>RawData!AJ41</f>
        <v>67.164179104477611</v>
      </c>
      <c r="BF242" s="87">
        <f>RawData!AK41</f>
        <v>83.751788441656004</v>
      </c>
      <c r="BG242" s="87">
        <f>RawData!AL41</f>
        <v>0</v>
      </c>
      <c r="BH242" s="87">
        <f>RawData!AM41</f>
        <v>1.5131454511064875</v>
      </c>
    </row>
    <row r="243" spans="1:60" x14ac:dyDescent="0.25">
      <c r="A243" t="s">
        <v>49</v>
      </c>
      <c r="C243">
        <f>RawData!B42</f>
        <v>3.5799880167765128</v>
      </c>
      <c r="D243">
        <f>RawData!C42</f>
        <v>0.44996785943861151</v>
      </c>
      <c r="E243">
        <f>RawData!D42</f>
        <v>2.5283908292264838</v>
      </c>
      <c r="F243">
        <f>RawData!E42</f>
        <v>172</v>
      </c>
      <c r="G243">
        <f>RawData!F42</f>
        <v>0.12017064231208316</v>
      </c>
      <c r="H243">
        <f>RawData!G42</f>
        <v>0.420597248092</v>
      </c>
      <c r="I243">
        <f>RawData!H42</f>
        <v>8.8571428599999997</v>
      </c>
      <c r="J243">
        <f>RawData!I42</f>
        <v>28.059844979871418</v>
      </c>
      <c r="K243">
        <f>RawData!J42</f>
        <v>4.4463137655470764</v>
      </c>
      <c r="L243">
        <f>RawData!K42</f>
        <v>44.604999999999997</v>
      </c>
      <c r="M243">
        <f>RawData!L42</f>
        <v>29.882221000000001</v>
      </c>
      <c r="S243" t="s">
        <v>49</v>
      </c>
      <c r="T243">
        <f>RawData!M42</f>
        <v>22.477509141586872</v>
      </c>
      <c r="U243">
        <f>RawData!N42</f>
        <v>55.423122765196666</v>
      </c>
      <c r="V243">
        <f>RawData!O42</f>
        <v>37.312984437901818</v>
      </c>
      <c r="W243">
        <f>RawData!P42</f>
        <v>9.1329688157183195</v>
      </c>
      <c r="X243">
        <f>RawData!Q42</f>
        <v>42.780748663101605</v>
      </c>
      <c r="Y243">
        <f>RawData!R42</f>
        <v>71.942446043165461</v>
      </c>
      <c r="Z243">
        <f>RawData!S42</f>
        <v>218.89082497145947</v>
      </c>
      <c r="AA243">
        <f>RawData!T42</f>
        <v>0.18025596346812472</v>
      </c>
      <c r="AB243">
        <f>RawData!U42</f>
        <v>78.401759530791793</v>
      </c>
      <c r="AC243">
        <f>RawData!V42</f>
        <v>57.697947214076251</v>
      </c>
      <c r="AH243">
        <f>RawData!W42</f>
        <v>57690.646171693734</v>
      </c>
      <c r="AI243">
        <f>RawData!X42</f>
        <v>7.5232459847844462</v>
      </c>
      <c r="AJ243">
        <f>RawData!Y42</f>
        <v>109900</v>
      </c>
      <c r="AK243">
        <f>RawData!Z42</f>
        <v>15.353293413173652</v>
      </c>
      <c r="AL243">
        <f>RawData!AA42</f>
        <v>6.8497266117887401</v>
      </c>
      <c r="AM243">
        <f>RawData!AB42</f>
        <v>22.527472527472529</v>
      </c>
      <c r="AT243">
        <f>RawData!AC42</f>
        <v>6.8497266117887401</v>
      </c>
      <c r="AU243">
        <f>RawData!AD42</f>
        <v>6.008532115604158E-2</v>
      </c>
      <c r="AV243">
        <f>RawData!AE42</f>
        <v>63</v>
      </c>
      <c r="AW243">
        <f>RawData!AF42</f>
        <v>46.6</v>
      </c>
      <c r="AX243">
        <f>RawData!AG42</f>
        <v>14.78448275862069</v>
      </c>
      <c r="BC243" s="87">
        <f>RawData!AH42</f>
        <v>87.878787878787875</v>
      </c>
      <c r="BD243" s="87">
        <f>RawData!AI42</f>
        <v>88.484848484848484</v>
      </c>
      <c r="BE243" s="87">
        <f>RawData!AJ42</f>
        <v>52.121212121212125</v>
      </c>
      <c r="BF243" s="87">
        <f>RawData!AK42</f>
        <v>76.33366818438536</v>
      </c>
      <c r="BG243" s="87">
        <f>RawData!AL42</f>
        <v>14.906832298136646</v>
      </c>
      <c r="BH243" s="87">
        <f>RawData!AM42</f>
        <v>4.2319085907744398</v>
      </c>
    </row>
    <row r="244" spans="1:60" x14ac:dyDescent="0.25">
      <c r="A244" t="s">
        <v>50</v>
      </c>
      <c r="C244">
        <f>RawData!B43</f>
        <v>7.1318000884564361</v>
      </c>
      <c r="D244">
        <f>RawData!C43</f>
        <v>34.67128027681661</v>
      </c>
      <c r="E244">
        <f>RawData!D43</f>
        <v>12.525951557093427</v>
      </c>
      <c r="F244">
        <f>RawData!E43</f>
        <v>138</v>
      </c>
      <c r="G244">
        <f>RawData!F43</f>
        <v>0.79832352060672584</v>
      </c>
      <c r="H244">
        <f>RawData!G43</f>
        <v>4.1189931350100002</v>
      </c>
      <c r="I244">
        <f>RawData!H43</f>
        <v>8.3928571400000003</v>
      </c>
      <c r="J244">
        <f>RawData!I43</f>
        <v>43.009679672687355</v>
      </c>
      <c r="K244">
        <f>RawData!J43</f>
        <v>9.9790440075840721</v>
      </c>
      <c r="L244">
        <f>RawData!K43</f>
        <v>84.865384615384613</v>
      </c>
      <c r="M244">
        <f>RawData!L43</f>
        <v>9.8171529999999994</v>
      </c>
      <c r="S244" t="s">
        <v>50</v>
      </c>
      <c r="T244">
        <f>RawData!M43</f>
        <v>20.830707883271604</v>
      </c>
      <c r="U244">
        <f>RawData!N43</f>
        <v>81.428571428571431</v>
      </c>
      <c r="V244">
        <f>RawData!O43</f>
        <v>95.699032032731253</v>
      </c>
      <c r="W244">
        <f>RawData!P43</f>
        <v>33.130426105179119</v>
      </c>
      <c r="X244">
        <f>RawData!Q43</f>
        <v>65.662109569903208</v>
      </c>
      <c r="Y244">
        <f>RawData!R43</f>
        <v>77.64705882352942</v>
      </c>
      <c r="Z244">
        <f>RawData!S43</f>
        <v>284.90170641652526</v>
      </c>
      <c r="AA244">
        <f>RawData!T43</f>
        <v>9.9790440075840731E-2</v>
      </c>
      <c r="AB244">
        <f>RawData!U43</f>
        <v>75.169660678642714</v>
      </c>
      <c r="AC244">
        <f>RawData!V43</f>
        <v>48.223552894211572</v>
      </c>
      <c r="AH244">
        <f>RawData!W43</f>
        <v>13886.633865248226</v>
      </c>
      <c r="AI244">
        <f>RawData!X43</f>
        <v>50.548815713460428</v>
      </c>
      <c r="AJ244">
        <f>RawData!Y43</f>
        <v>102000</v>
      </c>
      <c r="AK244">
        <f>RawData!Z43</f>
        <v>29.044368600682596</v>
      </c>
      <c r="AL244">
        <f>RawData!AA43</f>
        <v>43.209260552839034</v>
      </c>
      <c r="AM244">
        <f>RawData!AB43</f>
        <v>14.616755793226382</v>
      </c>
      <c r="AT244">
        <f>RawData!AC43</f>
        <v>43.209260552839034</v>
      </c>
      <c r="AU244">
        <f>RawData!AD43</f>
        <v>0.39916176030336292</v>
      </c>
      <c r="AV244">
        <f>RawData!AE43</f>
        <v>487</v>
      </c>
      <c r="AW244">
        <f>RawData!AF43</f>
        <v>49.9</v>
      </c>
      <c r="AX244">
        <f>RawData!AG43</f>
        <v>38.461538461538467</v>
      </c>
      <c r="BC244" s="87">
        <f>RawData!AH43</f>
        <v>84.302325581395351</v>
      </c>
      <c r="BD244" s="87">
        <f>RawData!AI43</f>
        <v>86.627906976744185</v>
      </c>
      <c r="BE244" s="87">
        <f>RawData!AJ43</f>
        <v>43.604651162790695</v>
      </c>
      <c r="BF244" s="87">
        <f>RawData!AK43</f>
        <v>72.54517052992864</v>
      </c>
      <c r="BG244" s="87">
        <f>RawData!AL43</f>
        <v>10.403120936280885</v>
      </c>
      <c r="BH244" s="87">
        <f>RawData!AM43</f>
        <v>6.0827250608272507</v>
      </c>
    </row>
    <row r="245" spans="1:60" x14ac:dyDescent="0.25">
      <c r="A245" t="s">
        <v>51</v>
      </c>
      <c r="C245">
        <f>RawData!B44</f>
        <v>6.6190036900369007</v>
      </c>
      <c r="D245">
        <f>RawData!C44</f>
        <v>1.5448275862068965</v>
      </c>
      <c r="E245">
        <f>RawData!D44</f>
        <v>2.6482758620689655</v>
      </c>
      <c r="F245">
        <f>RawData!E44</f>
        <v>279</v>
      </c>
      <c r="G245">
        <f>RawData!F44</f>
        <v>3.1759938670463255</v>
      </c>
      <c r="H245">
        <f>RawData!G44</f>
        <v>2.51889168766</v>
      </c>
      <c r="I245">
        <f>RawData!H44</f>
        <v>8.6190476199999999</v>
      </c>
      <c r="J245">
        <f>RawData!I44</f>
        <v>76.771437958602561</v>
      </c>
      <c r="K245">
        <f>RawData!J44</f>
        <v>6.5710217938889492</v>
      </c>
      <c r="L245">
        <f>RawData!K44</f>
        <v>50.812010443864231</v>
      </c>
      <c r="M245">
        <f>RawData!L44</f>
        <v>12.28243</v>
      </c>
      <c r="S245" t="s">
        <v>51</v>
      </c>
      <c r="T245">
        <f>RawData!M44</f>
        <v>77.765958160404921</v>
      </c>
      <c r="U245">
        <f>RawData!N44</f>
        <v>34.482758620689658</v>
      </c>
      <c r="V245">
        <f>RawData!O44</f>
        <v>93.637060562917526</v>
      </c>
      <c r="W245">
        <f>RawData!P44</f>
        <v>20.698718650750191</v>
      </c>
      <c r="X245">
        <f>RawData!Q44</f>
        <v>57.38692366663016</v>
      </c>
      <c r="Y245">
        <f>RawData!R44</f>
        <v>81.132075471698116</v>
      </c>
      <c r="Z245">
        <f>RawData!S44</f>
        <v>251.45110064615048</v>
      </c>
      <c r="AA245">
        <f>RawData!T44</f>
        <v>0.65710217938889492</v>
      </c>
      <c r="AB245">
        <f>RawData!U44</f>
        <v>56.486748994033576</v>
      </c>
      <c r="AC245">
        <f>RawData!V44</f>
        <v>31.538781739975025</v>
      </c>
      <c r="AH245">
        <f>RawData!W44</f>
        <v>39419.847560975613</v>
      </c>
      <c r="AI245">
        <f>RawData!X44</f>
        <v>12.626531699520511</v>
      </c>
      <c r="AJ245">
        <f>RawData!Y44</f>
        <v>94500</v>
      </c>
      <c r="AK245">
        <f>RawData!Z44</f>
        <v>11.459869391194438</v>
      </c>
      <c r="AL245">
        <f>RawData!AA44</f>
        <v>36.250136896287373</v>
      </c>
      <c r="AM245">
        <f>RawData!AB44</f>
        <v>15.488215488215488</v>
      </c>
      <c r="AT245">
        <f>RawData!AC44</f>
        <v>36.250136896287373</v>
      </c>
      <c r="AU245">
        <f>RawData!AD44</f>
        <v>0.32855108969444746</v>
      </c>
      <c r="AV245">
        <f>RawData!AE44</f>
        <v>625</v>
      </c>
      <c r="AW245">
        <f>RawData!AF44</f>
        <v>55.7</v>
      </c>
      <c r="AX245">
        <f>RawData!AG44</f>
        <v>19.740259740259742</v>
      </c>
      <c r="BC245" s="87">
        <f>RawData!AH44</f>
        <v>92.307692307692307</v>
      </c>
      <c r="BD245" s="87">
        <f>RawData!AI44</f>
        <v>94.358974358974351</v>
      </c>
      <c r="BE245" s="87">
        <f>RawData!AJ44</f>
        <v>42.564102564102562</v>
      </c>
      <c r="BF245" s="87">
        <f>RawData!AK44</f>
        <v>72.633574128940296</v>
      </c>
      <c r="BG245" s="87">
        <f>RawData!AL44</f>
        <v>5.1229508196721305</v>
      </c>
      <c r="BH245" s="87">
        <f>RawData!AM44</f>
        <v>4.9301561216105174</v>
      </c>
    </row>
    <row r="246" spans="1:60" x14ac:dyDescent="0.25">
      <c r="A246" t="s">
        <v>52</v>
      </c>
      <c r="C246">
        <f>RawData!B45</f>
        <v>12.004270896888347</v>
      </c>
      <c r="D246">
        <f>RawData!C45</f>
        <v>3.7863315003927727</v>
      </c>
      <c r="E246">
        <f>RawData!D45</f>
        <v>2.9065200314218385</v>
      </c>
      <c r="F246">
        <f>RawData!E45</f>
        <v>228</v>
      </c>
      <c r="G246">
        <f>RawData!F45</f>
        <v>1.2371984328819852</v>
      </c>
      <c r="H246">
        <f>RawData!G45</f>
        <v>1.30593167915</v>
      </c>
      <c r="I246">
        <f>RawData!H45</f>
        <v>12.65</v>
      </c>
      <c r="J246">
        <f>RawData!I45</f>
        <v>126.81283937040347</v>
      </c>
      <c r="K246">
        <f>RawData!J45</f>
        <v>6.8733246271221393</v>
      </c>
      <c r="L246">
        <f>RawData!K45</f>
        <v>79.777777777777771</v>
      </c>
      <c r="M246">
        <f>RawData!L45</f>
        <v>5.1576680000000001</v>
      </c>
      <c r="S246" t="s">
        <v>52</v>
      </c>
      <c r="T246">
        <f>RawData!M45</f>
        <v>76.979510781755849</v>
      </c>
      <c r="U246">
        <f>RawData!N45</f>
        <v>48.507007921998778</v>
      </c>
      <c r="V246">
        <f>RawData!O45</f>
        <v>89.559419891401475</v>
      </c>
      <c r="W246">
        <f>RawData!P45</f>
        <v>19.24530895594199</v>
      </c>
      <c r="X246">
        <f>RawData!Q45</f>
        <v>60.210323733589938</v>
      </c>
      <c r="Y246">
        <f>RawData!R45</f>
        <v>72.115384615384613</v>
      </c>
      <c r="Z246">
        <f>RawData!S45</f>
        <v>289.64189978692696</v>
      </c>
      <c r="AA246">
        <f>RawData!T45</f>
        <v>6.873324627122139E-2</v>
      </c>
      <c r="AB246">
        <f>RawData!U45</f>
        <v>65.662011666961291</v>
      </c>
      <c r="AC246">
        <f>RawData!V45</f>
        <v>43.530139649991163</v>
      </c>
      <c r="AH246">
        <f>RawData!W45</f>
        <v>56602.393129770993</v>
      </c>
      <c r="AI246">
        <f>RawData!X45</f>
        <v>25.890079502246806</v>
      </c>
      <c r="AJ246">
        <f>RawData!Y45</f>
        <v>201000</v>
      </c>
      <c r="AK246">
        <f>RawData!Z45</f>
        <v>12.519656465465101</v>
      </c>
      <c r="AL246">
        <f>RawData!AA45</f>
        <v>10.447453433225652</v>
      </c>
      <c r="AM246">
        <f>RawData!AB45</f>
        <v>21.100917431192663</v>
      </c>
      <c r="AT246">
        <f>RawData!AC45</f>
        <v>10.447453433225652</v>
      </c>
      <c r="AU246">
        <f>RawData!AD45</f>
        <v>0</v>
      </c>
      <c r="AV246">
        <f>RawData!AE45</f>
        <v>161</v>
      </c>
      <c r="AW246">
        <f>RawData!AF45</f>
        <v>45.5</v>
      </c>
      <c r="AX246">
        <f>RawData!AG45</f>
        <v>18.552036199095024</v>
      </c>
      <c r="BC246" s="87">
        <f>RawData!AH45</f>
        <v>86.925795053003526</v>
      </c>
      <c r="BD246" s="87">
        <f>RawData!AI45</f>
        <v>86.925795053003526</v>
      </c>
      <c r="BE246" s="87">
        <f>RawData!AJ45</f>
        <v>52.650176678445227</v>
      </c>
      <c r="BF246" s="87">
        <f>RawData!AK45</f>
        <v>71.62474001385695</v>
      </c>
      <c r="BG246" s="87">
        <f>RawData!AL45</f>
        <v>9.7024579560155235</v>
      </c>
      <c r="BH246" s="87">
        <f>RawData!AM45</f>
        <v>11.194029850746269</v>
      </c>
    </row>
    <row r="247" spans="1:60" x14ac:dyDescent="0.25">
      <c r="A247" t="s">
        <v>53</v>
      </c>
      <c r="C247">
        <f>RawData!B46</f>
        <v>16.669781349280509</v>
      </c>
      <c r="D247">
        <f>RawData!C46</f>
        <v>16.269708151626972</v>
      </c>
      <c r="E247">
        <f>RawData!D46</f>
        <v>15.632338141563235</v>
      </c>
      <c r="F247">
        <f>RawData!E46</f>
        <v>202</v>
      </c>
      <c r="G247">
        <f>RawData!F46</f>
        <v>0.93090608191973523</v>
      </c>
      <c r="H247">
        <f>RawData!G46</f>
        <v>0.72403806371500001</v>
      </c>
      <c r="I247">
        <f>RawData!H46</f>
        <v>7</v>
      </c>
      <c r="J247">
        <f>RawData!I46</f>
        <v>94.642118328506413</v>
      </c>
      <c r="K247">
        <f>RawData!J46</f>
        <v>7.7575506826644602</v>
      </c>
      <c r="L247">
        <f>RawData!K46</f>
        <v>74.213114754098356</v>
      </c>
      <c r="M247">
        <f>RawData!L46</f>
        <v>42.881222999999999</v>
      </c>
      <c r="S247" t="s">
        <v>53</v>
      </c>
      <c r="T247">
        <f>RawData!M46</f>
        <v>19.268909695727952</v>
      </c>
      <c r="U247">
        <f>RawData!N46</f>
        <v>66.807432432432435</v>
      </c>
      <c r="V247">
        <f>RawData!O46</f>
        <v>60.819197352089368</v>
      </c>
      <c r="W247">
        <f>RawData!P46</f>
        <v>15.618535374431113</v>
      </c>
      <c r="X247">
        <f>RawData!Q46</f>
        <v>62.991311543235412</v>
      </c>
      <c r="Y247">
        <f>RawData!R46</f>
        <v>75.396825396825392</v>
      </c>
      <c r="Z247">
        <f>RawData!S46</f>
        <v>261.89491104675221</v>
      </c>
      <c r="AA247">
        <f>RawData!T46</f>
        <v>0.31030202730657841</v>
      </c>
      <c r="AB247">
        <f>RawData!U46</f>
        <v>82.953148476984012</v>
      </c>
      <c r="AC247">
        <f>RawData!V46</f>
        <v>58.776123480398859</v>
      </c>
      <c r="AH247">
        <f>RawData!W46</f>
        <v>31316.638028169014</v>
      </c>
      <c r="AI247">
        <f>RawData!X46</f>
        <v>29.601613716591025</v>
      </c>
      <c r="AJ247">
        <f>RawData!Y46</f>
        <v>83500</v>
      </c>
      <c r="AK247">
        <f>RawData!Z46</f>
        <v>21.927374301675979</v>
      </c>
      <c r="AL247">
        <f>RawData!AA46</f>
        <v>13.65328920148945</v>
      </c>
      <c r="AM247">
        <f>RawData!AB46</f>
        <v>22.222222222222221</v>
      </c>
      <c r="AT247">
        <f>RawData!AC46</f>
        <v>13.65328920148945</v>
      </c>
      <c r="AU247">
        <f>RawData!AD46</f>
        <v>0</v>
      </c>
      <c r="AV247">
        <f>RawData!AE46</f>
        <v>142</v>
      </c>
      <c r="AW247">
        <f>RawData!AF46</f>
        <v>43.2</v>
      </c>
      <c r="AX247">
        <f>RawData!AG46</f>
        <v>25.705705705705707</v>
      </c>
      <c r="BC247" s="87">
        <f>RawData!AH46</f>
        <v>81.944444444444443</v>
      </c>
      <c r="BD247" s="87">
        <f>RawData!AI46</f>
        <v>86.111111111111114</v>
      </c>
      <c r="BE247" s="87">
        <f>RawData!AJ46</f>
        <v>38.888888888888893</v>
      </c>
      <c r="BF247" s="87">
        <f>RawData!AK46</f>
        <v>70.164447462324645</v>
      </c>
      <c r="BG247" s="87">
        <f>RawData!AL46</f>
        <v>14.322916666666666</v>
      </c>
      <c r="BH247" s="87">
        <f>RawData!AM46</f>
        <v>14.684287812041115</v>
      </c>
    </row>
    <row r="248" spans="1:60" x14ac:dyDescent="0.25">
      <c r="A248" t="s">
        <v>54</v>
      </c>
      <c r="C248">
        <f>RawData!B47</f>
        <v>12.121212121212121</v>
      </c>
      <c r="D248">
        <f>RawData!C47</f>
        <v>13.450292397660817</v>
      </c>
      <c r="E248">
        <f>RawData!D47</f>
        <v>6.8395626748029503</v>
      </c>
      <c r="F248">
        <f>RawData!E47</f>
        <v>237</v>
      </c>
      <c r="G248">
        <f>RawData!F47</f>
        <v>0.84631008801624907</v>
      </c>
      <c r="H248">
        <f>RawData!G47</f>
        <v>2.1157752200400002</v>
      </c>
      <c r="I248">
        <f>RawData!H47</f>
        <v>9.75</v>
      </c>
      <c r="J248">
        <f>RawData!I47</f>
        <v>45.8700067704807</v>
      </c>
      <c r="K248">
        <f>RawData!J47</f>
        <v>7.3628977657413675</v>
      </c>
      <c r="L248">
        <f>RawData!K47</f>
        <v>65.937007874015748</v>
      </c>
      <c r="M248">
        <f>RawData!L47</f>
        <v>22.941175999999999</v>
      </c>
      <c r="S248" t="s">
        <v>54</v>
      </c>
      <c r="T248">
        <f>RawData!M47</f>
        <v>12.037832420292393</v>
      </c>
      <c r="U248">
        <f>RawData!N47</f>
        <v>63.276836158192097</v>
      </c>
      <c r="V248">
        <f>RawData!O47</f>
        <v>58.226134055517939</v>
      </c>
      <c r="W248">
        <f>RawData!P47</f>
        <v>14.13337846987136</v>
      </c>
      <c r="X248">
        <f>RawData!Q47</f>
        <v>50.947867298578196</v>
      </c>
      <c r="Y248">
        <f>RawData!R47</f>
        <v>83.78378378378379</v>
      </c>
      <c r="Z248">
        <f>RawData!S47</f>
        <v>213.0162491536899</v>
      </c>
      <c r="AA248">
        <f>RawData!T47</f>
        <v>0.16926201760324983</v>
      </c>
      <c r="AB248">
        <f>RawData!U47</f>
        <v>78.870914493232092</v>
      </c>
      <c r="AC248">
        <f>RawData!V47</f>
        <v>53.736106525806093</v>
      </c>
      <c r="AH248">
        <f>RawData!W47</f>
        <v>31947.559936908518</v>
      </c>
      <c r="AI248">
        <f>RawData!X47</f>
        <v>19.913232104121477</v>
      </c>
      <c r="AJ248">
        <f>RawData!Y47</f>
        <v>57500</v>
      </c>
      <c r="AK248">
        <f>RawData!Z47</f>
        <v>18.632900967675521</v>
      </c>
      <c r="AL248">
        <f>RawData!AA47</f>
        <v>28.351387948544346</v>
      </c>
      <c r="AM248">
        <f>RawData!AB47</f>
        <v>26.894865525672373</v>
      </c>
      <c r="AT248">
        <f>RawData!AC47</f>
        <v>28.351387948544346</v>
      </c>
      <c r="AU248">
        <f>RawData!AD47</f>
        <v>8.4631008801624913E-2</v>
      </c>
      <c r="AV248">
        <f>RawData!AE47</f>
        <v>208</v>
      </c>
      <c r="AW248">
        <f>RawData!AF47</f>
        <v>50.1</v>
      </c>
      <c r="AX248">
        <f>RawData!AG47</f>
        <v>28.955974842767297</v>
      </c>
      <c r="BC248" s="87">
        <f>RawData!AH47</f>
        <v>88.059701492537314</v>
      </c>
      <c r="BD248" s="87">
        <f>RawData!AI47</f>
        <v>86.567164179104466</v>
      </c>
      <c r="BE248" s="87">
        <f>RawData!AJ47</f>
        <v>41.044776119402989</v>
      </c>
      <c r="BF248" s="87">
        <f>RawData!AK47</f>
        <v>68.804333754082222</v>
      </c>
      <c r="BG248" s="87">
        <f>RawData!AL47</f>
        <v>18.445322793148879</v>
      </c>
      <c r="BH248" s="87">
        <f>RawData!AM47</f>
        <v>7.3394495412844041</v>
      </c>
    </row>
    <row r="249" spans="1:60" x14ac:dyDescent="0.25">
      <c r="A249" t="s">
        <v>55</v>
      </c>
      <c r="C249">
        <f>RawData!B48</f>
        <v>11.168831168831169</v>
      </c>
      <c r="D249">
        <f>RawData!C48</f>
        <v>15.485756026296569</v>
      </c>
      <c r="E249">
        <f>RawData!D48</f>
        <v>28.926223520818116</v>
      </c>
      <c r="F249">
        <f>RawData!E48</f>
        <v>43</v>
      </c>
      <c r="G249">
        <f>RawData!F48</f>
        <v>1.9661816751867871</v>
      </c>
      <c r="H249">
        <f>RawData!G48</f>
        <v>2.3594180102200002</v>
      </c>
      <c r="I249">
        <f>RawData!H48</f>
        <v>8.4545454499999995</v>
      </c>
      <c r="J249">
        <f>RawData!I48</f>
        <v>101.6515926071569</v>
      </c>
      <c r="K249">
        <f>RawData!J48</f>
        <v>7.6681085332284695</v>
      </c>
      <c r="L249">
        <f>RawData!K48</f>
        <v>89.547619047619051</v>
      </c>
      <c r="M249">
        <f>RawData!L48</f>
        <v>13.896300999999999</v>
      </c>
      <c r="S249" t="s">
        <v>55</v>
      </c>
      <c r="T249">
        <f>RawData!M48</f>
        <v>30.896650916024939</v>
      </c>
      <c r="U249">
        <f>RawData!N48</f>
        <v>74.774774774774784</v>
      </c>
      <c r="V249">
        <f>RawData!O48</f>
        <v>84.939048368069209</v>
      </c>
      <c r="W249">
        <f>RawData!P48</f>
        <v>25.560361777428234</v>
      </c>
      <c r="X249">
        <f>RawData!Q48</f>
        <v>68.619740464018875</v>
      </c>
      <c r="Y249">
        <f>RawData!R48</f>
        <v>84.126984126984127</v>
      </c>
      <c r="Z249">
        <f>RawData!S48</f>
        <v>238.49783720015728</v>
      </c>
      <c r="AA249">
        <f>RawData!T48</f>
        <v>0.39323633503735744</v>
      </c>
      <c r="AB249">
        <f>RawData!U48</f>
        <v>83.289334741288286</v>
      </c>
      <c r="AC249">
        <f>RawData!V48</f>
        <v>53.352692713833164</v>
      </c>
      <c r="AH249">
        <f>RawData!W48</f>
        <v>19026.431906614787</v>
      </c>
      <c r="AI249">
        <f>RawData!X48</f>
        <v>44.779582366589324</v>
      </c>
      <c r="AJ249">
        <f>RawData!Y48</f>
        <v>117450</v>
      </c>
      <c r="AK249">
        <f>RawData!Z48</f>
        <v>17.478912839737582</v>
      </c>
      <c r="AL249">
        <f>RawData!AA48</f>
        <v>19.268580416830513</v>
      </c>
      <c r="AM249">
        <f>RawData!AB48</f>
        <v>26.282051282051285</v>
      </c>
      <c r="AT249">
        <f>RawData!AC48</f>
        <v>19.268580416830513</v>
      </c>
      <c r="AU249">
        <f>RawData!AD48</f>
        <v>0.19661816751867872</v>
      </c>
      <c r="AV249">
        <f>RawData!AE48</f>
        <v>236</v>
      </c>
      <c r="AW249">
        <f>RawData!AF48</f>
        <v>55.5</v>
      </c>
      <c r="AX249">
        <f>RawData!AG48</f>
        <v>36.759371221281739</v>
      </c>
      <c r="BC249" s="87">
        <f>RawData!AH48</f>
        <v>87.878787878787875</v>
      </c>
      <c r="BD249" s="87">
        <f>RawData!AI48</f>
        <v>85.858585858585855</v>
      </c>
      <c r="BE249" s="87">
        <f>RawData!AJ48</f>
        <v>44.444444444444443</v>
      </c>
      <c r="BF249" s="87">
        <f>RawData!AK48</f>
        <v>67.786711565718733</v>
      </c>
      <c r="BG249" s="87">
        <f>RawData!AL48</f>
        <v>12.406947890818859</v>
      </c>
      <c r="BH249" s="87">
        <f>RawData!AM48</f>
        <v>18.567639257294431</v>
      </c>
    </row>
    <row r="250" spans="1:60" x14ac:dyDescent="0.25">
      <c r="A250" t="s">
        <v>56</v>
      </c>
      <c r="C250">
        <f>RawData!B49</f>
        <v>12.340014489253804</v>
      </c>
      <c r="D250">
        <f>RawData!C49</f>
        <v>34.333773087071236</v>
      </c>
      <c r="E250">
        <f>RawData!D49</f>
        <v>18.684036939313984</v>
      </c>
      <c r="F250">
        <f>RawData!E49</f>
        <v>291</v>
      </c>
      <c r="G250">
        <f>RawData!F49</f>
        <v>1.342642320085929</v>
      </c>
      <c r="H250">
        <f>RawData!G49</f>
        <v>1.2755102040799999</v>
      </c>
      <c r="I250">
        <f>RawData!H49</f>
        <v>9.3939393899999999</v>
      </c>
      <c r="J250">
        <f>RawData!I49</f>
        <v>128.82653061224488</v>
      </c>
      <c r="K250">
        <f>RawData!J49</f>
        <v>8.5929108485499466</v>
      </c>
      <c r="L250">
        <f>RawData!K49</f>
        <v>72.741935483870961</v>
      </c>
      <c r="M250">
        <f>RawData!L49</f>
        <v>15.40629</v>
      </c>
      <c r="S250" t="s">
        <v>56</v>
      </c>
      <c r="T250">
        <f>RawData!M49</f>
        <v>7.3268622122235509</v>
      </c>
      <c r="U250">
        <f>RawData!N49</f>
        <v>73.354069466044578</v>
      </c>
      <c r="V250">
        <f>RawData!O49</f>
        <v>68.67615467239527</v>
      </c>
      <c r="W250">
        <f>RawData!P49</f>
        <v>22.422126745435015</v>
      </c>
      <c r="X250">
        <f>RawData!Q49</f>
        <v>67.870569280343716</v>
      </c>
      <c r="Y250">
        <f>RawData!R49</f>
        <v>77.215189873417728</v>
      </c>
      <c r="Z250">
        <f>RawData!S49</f>
        <v>228.45059076262083</v>
      </c>
      <c r="AA250">
        <f>RawData!T49</f>
        <v>6.7132116004296458E-2</v>
      </c>
      <c r="AB250">
        <f>RawData!U49</f>
        <v>75.723589001447181</v>
      </c>
      <c r="AC250">
        <f>RawData!V49</f>
        <v>49.02315484804631</v>
      </c>
      <c r="AH250">
        <f>RawData!W49</f>
        <v>24822.404891304348</v>
      </c>
      <c r="AI250">
        <f>RawData!X49</f>
        <v>31.589537223340042</v>
      </c>
      <c r="AJ250">
        <f>RawData!Y49</f>
        <v>32000</v>
      </c>
      <c r="AK250">
        <f>RawData!Z49</f>
        <v>22.739684466019416</v>
      </c>
      <c r="AL250">
        <f>RawData!AA49</f>
        <v>14.701933404940924</v>
      </c>
      <c r="AM250">
        <f>RawData!AB49</f>
        <v>27.758007117437721</v>
      </c>
      <c r="AT250">
        <f>RawData!AC49</f>
        <v>14.701933404940924</v>
      </c>
      <c r="AU250">
        <f>RawData!AD49</f>
        <v>0</v>
      </c>
      <c r="AV250">
        <f>RawData!AE49</f>
        <v>189</v>
      </c>
      <c r="AW250">
        <f>RawData!AF49</f>
        <v>47</v>
      </c>
      <c r="AX250">
        <f>RawData!AG49</f>
        <v>42.941176470588232</v>
      </c>
      <c r="BC250" s="87">
        <f>RawData!AH49</f>
        <v>81.932773109243698</v>
      </c>
      <c r="BD250" s="87">
        <f>RawData!AI49</f>
        <v>81.092436974789919</v>
      </c>
      <c r="BE250" s="87">
        <f>RawData!AJ49</f>
        <v>37.394957983193279</v>
      </c>
      <c r="BF250" s="87">
        <f>RawData!AK49</f>
        <v>69.672517158788182</v>
      </c>
      <c r="BG250" s="87">
        <f>RawData!AL49</f>
        <v>9.6618357487922708</v>
      </c>
      <c r="BH250" s="87">
        <f>RawData!AM49</f>
        <v>15.683037556747832</v>
      </c>
    </row>
    <row r="251" spans="1:60" x14ac:dyDescent="0.25">
      <c r="A251" t="s">
        <v>57</v>
      </c>
      <c r="C251">
        <f>RawData!B50</f>
        <v>2.2161354581673307</v>
      </c>
      <c r="D251">
        <f>RawData!C50</f>
        <v>0.38541357841683965</v>
      </c>
      <c r="E251">
        <f>RawData!D50</f>
        <v>0.77082715683367931</v>
      </c>
      <c r="F251">
        <f>RawData!E50</f>
        <v>163</v>
      </c>
      <c r="G251">
        <f>RawData!F50</f>
        <v>2.0293474867311896</v>
      </c>
      <c r="H251">
        <f>RawData!G50</f>
        <v>1.26001260013</v>
      </c>
      <c r="I251">
        <f>RawData!H50</f>
        <v>18.083333329999999</v>
      </c>
      <c r="J251">
        <f>RawData!I50</f>
        <v>34.186699968779273</v>
      </c>
      <c r="K251">
        <f>RawData!J50</f>
        <v>5.1514205432407119</v>
      </c>
      <c r="L251">
        <f>RawData!K50</f>
        <v>44.625</v>
      </c>
      <c r="M251">
        <f>RawData!L50</f>
        <v>5.163259</v>
      </c>
      <c r="S251" t="s">
        <v>57</v>
      </c>
      <c r="T251">
        <f>RawData!M50</f>
        <v>19.399737641874214</v>
      </c>
      <c r="U251">
        <f>RawData!N50</f>
        <v>18.06167400881057</v>
      </c>
      <c r="V251">
        <f>RawData!O50</f>
        <v>47.611614111770216</v>
      </c>
      <c r="W251">
        <f>RawData!P50</f>
        <v>2.8098657508585703</v>
      </c>
      <c r="X251">
        <f>RawData!Q50</f>
        <v>38.245394942241646</v>
      </c>
      <c r="Y251">
        <f>RawData!R50</f>
        <v>75</v>
      </c>
      <c r="Z251">
        <f>RawData!S50</f>
        <v>175.30440212300968</v>
      </c>
      <c r="AA251">
        <f>RawData!T50</f>
        <v>0.15610365282547611</v>
      </c>
      <c r="AB251">
        <f>RawData!U50</f>
        <v>76.924419619479849</v>
      </c>
      <c r="AC251">
        <f>RawData!V50</f>
        <v>56.624192703787749</v>
      </c>
      <c r="AH251">
        <f>RawData!W50</f>
        <v>92130.065375302656</v>
      </c>
      <c r="AI251">
        <f>RawData!X50</f>
        <v>5.1123160340821068</v>
      </c>
      <c r="AJ251">
        <f>RawData!Y50</f>
        <v>309750</v>
      </c>
      <c r="AK251">
        <f>RawData!Z50</f>
        <v>7.019009818257782</v>
      </c>
      <c r="AL251">
        <f>RawData!AA50</f>
        <v>30.596315953793319</v>
      </c>
      <c r="AM251">
        <f>RawData!AB50</f>
        <v>26.101694915254235</v>
      </c>
      <c r="AT251">
        <f>RawData!AC50</f>
        <v>30.596315953793319</v>
      </c>
      <c r="AU251">
        <f>RawData!AD50</f>
        <v>0.4683109584764284</v>
      </c>
      <c r="AV251">
        <f>RawData!AE50</f>
        <v>258</v>
      </c>
      <c r="AW251">
        <f>RawData!AF50</f>
        <v>53.3</v>
      </c>
      <c r="AX251">
        <f>RawData!AG50</f>
        <v>3.5974499089253187</v>
      </c>
      <c r="BC251" s="87">
        <f>RawData!AH50</f>
        <v>95.714285714285722</v>
      </c>
      <c r="BD251" s="87">
        <f>RawData!AI50</f>
        <v>94.285714285714278</v>
      </c>
      <c r="BE251" s="87">
        <f>RawData!AJ50</f>
        <v>71.428571428571431</v>
      </c>
      <c r="BF251" s="87">
        <f>RawData!AK50</f>
        <v>75.776493738596344</v>
      </c>
      <c r="BG251" s="87">
        <f>RawData!AL50</f>
        <v>4.8</v>
      </c>
      <c r="BH251" s="87">
        <f>RawData!AM50</f>
        <v>0</v>
      </c>
    </row>
    <row r="252" spans="1:60" x14ac:dyDescent="0.25">
      <c r="A252" t="s">
        <v>58</v>
      </c>
      <c r="C252">
        <f>RawData!B51</f>
        <v>5.8386411889596603</v>
      </c>
      <c r="D252">
        <f>RawData!C51</f>
        <v>2.0196506550218341</v>
      </c>
      <c r="E252">
        <f>RawData!D51</f>
        <v>2.6200873362445414</v>
      </c>
      <c r="F252" t="str">
        <f>RawData!E51</f>
        <v>NA</v>
      </c>
      <c r="G252">
        <f>RawData!F51</f>
        <v>2.5559105431309903</v>
      </c>
      <c r="H252">
        <f>RawData!G51</f>
        <v>1.7571884983999999</v>
      </c>
      <c r="I252">
        <f>RawData!H51</f>
        <v>7.1666666699999997</v>
      </c>
      <c r="J252">
        <f>RawData!I51</f>
        <v>24.920127795527158</v>
      </c>
      <c r="K252">
        <f>RawData!J51</f>
        <v>7.0287539936102235</v>
      </c>
      <c r="L252">
        <f>RawData!K51</f>
        <v>25.806249999999999</v>
      </c>
      <c r="M252">
        <f>RawData!L51</f>
        <v>4.9930019999999997</v>
      </c>
      <c r="S252" t="s">
        <v>58</v>
      </c>
      <c r="T252">
        <f>RawData!M51</f>
        <v>73.37806866285014</v>
      </c>
      <c r="U252">
        <f>RawData!N51</f>
        <v>50.769230769230766</v>
      </c>
      <c r="V252">
        <f>RawData!O51</f>
        <v>62.460063897763582</v>
      </c>
      <c r="W252">
        <f>RawData!P51</f>
        <v>12.619808306709265</v>
      </c>
      <c r="X252">
        <f>RawData!Q51</f>
        <v>63.897763578274756</v>
      </c>
      <c r="Y252">
        <f>RawData!R51</f>
        <v>82.35294117647058</v>
      </c>
      <c r="Z252">
        <f>RawData!S51</f>
        <v>130.19169329073483</v>
      </c>
      <c r="AA252">
        <f>RawData!T51</f>
        <v>0.47923322683706071</v>
      </c>
      <c r="AB252">
        <f>RawData!U51</f>
        <v>55.537087055890296</v>
      </c>
      <c r="AC252">
        <f>RawData!V51</f>
        <v>30.376064824433826</v>
      </c>
      <c r="AH252">
        <f>RawData!W51</f>
        <v>31152.464071856288</v>
      </c>
      <c r="AI252">
        <f>RawData!X51</f>
        <v>24.469589816124472</v>
      </c>
      <c r="AJ252">
        <f>RawData!Y51</f>
        <v>83000</v>
      </c>
      <c r="AK252">
        <f>RawData!Z51</f>
        <v>15.680361854504335</v>
      </c>
      <c r="AL252">
        <f>RawData!AA51</f>
        <v>31.789137380191693</v>
      </c>
      <c r="AM252">
        <f>RawData!AB51</f>
        <v>18.734793187347933</v>
      </c>
      <c r="AT252">
        <f>RawData!AC51</f>
        <v>31.789137380191693</v>
      </c>
      <c r="AU252">
        <f>RawData!AD51</f>
        <v>0.47923322683706071</v>
      </c>
      <c r="AV252">
        <f>RawData!AE51</f>
        <v>434</v>
      </c>
      <c r="AW252">
        <f>RawData!AF51</f>
        <v>55.6</v>
      </c>
      <c r="AX252">
        <f>RawData!AG51</f>
        <v>14.088397790055248</v>
      </c>
      <c r="BC252" s="87">
        <f>RawData!AH51</f>
        <v>94.166666666666671</v>
      </c>
      <c r="BD252" s="87">
        <f>RawData!AI51</f>
        <v>92.5</v>
      </c>
      <c r="BE252" s="87">
        <f>RawData!AJ51</f>
        <v>43.333333333333336</v>
      </c>
      <c r="BF252" s="87">
        <f>RawData!AK51</f>
        <v>72.305384545757619</v>
      </c>
      <c r="BG252" s="87">
        <f>RawData!AL51</f>
        <v>8.9928057553956826</v>
      </c>
      <c r="BH252" s="87">
        <f>RawData!AM51</f>
        <v>6.8104426787741197</v>
      </c>
    </row>
    <row r="253" spans="1:60" x14ac:dyDescent="0.25">
      <c r="A253" t="s">
        <v>59</v>
      </c>
      <c r="C253">
        <f>RawData!B52</f>
        <v>13.84176045691248</v>
      </c>
      <c r="D253">
        <f>RawData!C52</f>
        <v>18.529632408102024</v>
      </c>
      <c r="E253">
        <f>RawData!D52</f>
        <v>12.803200800200051</v>
      </c>
      <c r="F253" t="str">
        <f>RawData!E52</f>
        <v>NA</v>
      </c>
      <c r="G253">
        <f>RawData!F52</f>
        <v>0.67750677506775059</v>
      </c>
      <c r="H253">
        <f>RawData!G52</f>
        <v>0.52694971394199996</v>
      </c>
      <c r="I253">
        <f>RawData!H52</f>
        <v>11.722222220000001</v>
      </c>
      <c r="J253">
        <f>RawData!I52</f>
        <v>67.374284853959651</v>
      </c>
      <c r="K253">
        <f>RawData!J52</f>
        <v>8.8075880758807585</v>
      </c>
      <c r="L253">
        <f>RawData!K52</f>
        <v>53.182608695652171</v>
      </c>
      <c r="M253">
        <f>RawData!L52</f>
        <v>29.323550999999998</v>
      </c>
      <c r="S253" t="s">
        <v>59</v>
      </c>
      <c r="T253">
        <f>RawData!M52</f>
        <v>9.2824263611136608</v>
      </c>
      <c r="U253">
        <f>RawData!N52</f>
        <v>68.684645019262518</v>
      </c>
      <c r="V253">
        <f>RawData!O52</f>
        <v>58.039747064137302</v>
      </c>
      <c r="W253">
        <f>RawData!P52</f>
        <v>16.937669376693766</v>
      </c>
      <c r="X253">
        <f>RawData!Q52</f>
        <v>64.062029509183972</v>
      </c>
      <c r="Y253">
        <f>RawData!R52</f>
        <v>76.510067114093957</v>
      </c>
      <c r="Z253">
        <f>RawData!S52</f>
        <v>193.91749473050285</v>
      </c>
      <c r="AA253">
        <f>RawData!T52</f>
        <v>0.30111412225233364</v>
      </c>
      <c r="AB253">
        <f>RawData!U52</f>
        <v>73.827887152425404</v>
      </c>
      <c r="AC253">
        <f>RawData!V52</f>
        <v>49.167850619037957</v>
      </c>
      <c r="AH253">
        <f>RawData!W52</f>
        <v>24175.194756554309</v>
      </c>
      <c r="AI253">
        <f>RawData!X52</f>
        <v>38.419878942338329</v>
      </c>
      <c r="AJ253">
        <f>RawData!Y52</f>
        <v>28500</v>
      </c>
      <c r="AK253">
        <f>RawData!Z52</f>
        <v>26.453581753935111</v>
      </c>
      <c r="AL253">
        <f>RawData!AA52</f>
        <v>12.044564890093344</v>
      </c>
      <c r="AM253">
        <f>RawData!AB52</f>
        <v>25.641025641025639</v>
      </c>
      <c r="AT253">
        <f>RawData!AC52</f>
        <v>12.044564890093344</v>
      </c>
      <c r="AU253">
        <f>RawData!AD52</f>
        <v>0</v>
      </c>
      <c r="AV253">
        <f>RawData!AE52</f>
        <v>177</v>
      </c>
      <c r="AW253">
        <f>RawData!AF52</f>
        <v>51.8</v>
      </c>
      <c r="AX253">
        <f>RawData!AG52</f>
        <v>34.961204929256049</v>
      </c>
      <c r="BC253" s="87">
        <f>RawData!AH52</f>
        <v>83.902439024390247</v>
      </c>
      <c r="BD253" s="87">
        <f>RawData!AI52</f>
        <v>81.951219512195124</v>
      </c>
      <c r="BE253" s="87">
        <f>RawData!AJ52</f>
        <v>40.975609756097562</v>
      </c>
      <c r="BF253" s="87">
        <f>RawData!AK52</f>
        <v>69.636967507668729</v>
      </c>
      <c r="BG253" s="87">
        <f>RawData!AL52</f>
        <v>17.224880382775119</v>
      </c>
      <c r="BH253" s="87">
        <f>RawData!AM52</f>
        <v>12.281530467642892</v>
      </c>
    </row>
    <row r="254" spans="1:60" x14ac:dyDescent="0.25">
      <c r="A254" t="s">
        <v>60</v>
      </c>
      <c r="C254">
        <f>RawData!B53</f>
        <v>14.291572688127948</v>
      </c>
      <c r="D254">
        <f>RawData!C53</f>
        <v>27.078009005719849</v>
      </c>
      <c r="E254">
        <f>RawData!D53</f>
        <v>11.001582085919436</v>
      </c>
      <c r="F254">
        <f>RawData!E53</f>
        <v>236</v>
      </c>
      <c r="G254">
        <f>RawData!F53</f>
        <v>2.2365110427732735</v>
      </c>
      <c r="H254">
        <f>RawData!G53</f>
        <v>2.3483365949100001</v>
      </c>
      <c r="I254">
        <f>RawData!H53</f>
        <v>10.26530612</v>
      </c>
      <c r="J254">
        <f>RawData!I53</f>
        <v>152.75370422141458</v>
      </c>
      <c r="K254">
        <f>RawData!J53</f>
        <v>12.077159630975677</v>
      </c>
      <c r="L254">
        <f>RawData!K53</f>
        <v>77.352201257861637</v>
      </c>
      <c r="M254">
        <f>RawData!L53</f>
        <v>14.099688</v>
      </c>
      <c r="S254" t="s">
        <v>60</v>
      </c>
      <c r="T254">
        <f>RawData!M53</f>
        <v>43.12273568461201</v>
      </c>
      <c r="U254">
        <f>RawData!N53</f>
        <v>63.521188291830491</v>
      </c>
      <c r="V254">
        <f>RawData!O53</f>
        <v>83.701425775789758</v>
      </c>
      <c r="W254">
        <f>RawData!P53</f>
        <v>23.762929829466032</v>
      </c>
      <c r="X254">
        <f>RawData!Q53</f>
        <v>77.159630975677942</v>
      </c>
      <c r="Y254">
        <f>RawData!R53</f>
        <v>74.757281553398059</v>
      </c>
      <c r="Z254">
        <f>RawData!S53</f>
        <v>177.29941291585126</v>
      </c>
      <c r="AA254">
        <f>RawData!T53</f>
        <v>0.22365110427732734</v>
      </c>
      <c r="AB254">
        <f>RawData!U53</f>
        <v>70.499846672799762</v>
      </c>
      <c r="AC254">
        <f>RawData!V53</f>
        <v>41.199018705918427</v>
      </c>
      <c r="AH254">
        <f>RawData!W53</f>
        <v>25198.899204244033</v>
      </c>
      <c r="AI254">
        <f>RawData!X53</f>
        <v>32.986767485822305</v>
      </c>
      <c r="AJ254">
        <f>RawData!Y53</f>
        <v>22000</v>
      </c>
      <c r="AK254">
        <f>RawData!Z53</f>
        <v>24.938912645082468</v>
      </c>
      <c r="AL254">
        <f>RawData!AA53</f>
        <v>21.135029354207436</v>
      </c>
      <c r="AM254">
        <f>RawData!AB53</f>
        <v>24.277456647398843</v>
      </c>
      <c r="AT254">
        <f>RawData!AC53</f>
        <v>21.135029354207436</v>
      </c>
      <c r="AU254">
        <f>RawData!AD53</f>
        <v>5.5912776069331836E-2</v>
      </c>
      <c r="AV254">
        <f>RawData!AE53</f>
        <v>697</v>
      </c>
      <c r="AW254">
        <f>RawData!AF53</f>
        <v>60.1</v>
      </c>
      <c r="AX254">
        <f>RawData!AG53</f>
        <v>35.644388923589418</v>
      </c>
      <c r="BC254" s="87">
        <f>RawData!AH53</f>
        <v>89.761092150170654</v>
      </c>
      <c r="BD254" s="87">
        <f>RawData!AI53</f>
        <v>86.689419795221852</v>
      </c>
      <c r="BE254" s="87">
        <f>RawData!AJ53</f>
        <v>41.638225255972692</v>
      </c>
      <c r="BF254" s="87">
        <f>RawData!AK53</f>
        <v>68.293869519607</v>
      </c>
      <c r="BG254" s="87">
        <f>RawData!AL53</f>
        <v>11.735639283508339</v>
      </c>
      <c r="BH254" s="87">
        <f>RawData!AM53</f>
        <v>16.288951841359772</v>
      </c>
    </row>
    <row r="255" spans="1:60" x14ac:dyDescent="0.25">
      <c r="A255" t="s">
        <v>61</v>
      </c>
      <c r="C255">
        <f>RawData!B54</f>
        <v>8.1729626989783792</v>
      </c>
      <c r="D255">
        <f>RawData!C54</f>
        <v>4.0892193308550189</v>
      </c>
      <c r="E255">
        <f>RawData!D54</f>
        <v>5.2788104089219328</v>
      </c>
      <c r="F255">
        <f>RawData!E54</f>
        <v>146</v>
      </c>
      <c r="G255">
        <f>RawData!F54</f>
        <v>1.1608409647878239</v>
      </c>
      <c r="H255">
        <f>RawData!G54</f>
        <v>1.5477879530500001</v>
      </c>
      <c r="I255">
        <f>RawData!H54</f>
        <v>15.1</v>
      </c>
      <c r="J255">
        <f>RawData!I54</f>
        <v>49.658196827034693</v>
      </c>
      <c r="K255">
        <f>RawData!J54</f>
        <v>6.9650457887269441</v>
      </c>
      <c r="L255">
        <f>RawData!K54</f>
        <v>76.567901234567898</v>
      </c>
      <c r="M255">
        <f>RawData!L54</f>
        <v>19.450047999999999</v>
      </c>
      <c r="S255" t="s">
        <v>61</v>
      </c>
      <c r="T255">
        <f>RawData!M54</f>
        <v>37.469928227238981</v>
      </c>
      <c r="U255">
        <f>RawData!N54</f>
        <v>59.682539682539684</v>
      </c>
      <c r="V255">
        <f>RawData!O54</f>
        <v>81.645814523410294</v>
      </c>
      <c r="W255">
        <f>RawData!P54</f>
        <v>18.573455436605183</v>
      </c>
      <c r="X255">
        <f>RawData!Q54</f>
        <v>68.74758158132336</v>
      </c>
      <c r="Y255">
        <f>RawData!R54</f>
        <v>78.82352941176471</v>
      </c>
      <c r="Z255">
        <f>RawData!S54</f>
        <v>270.34696246614214</v>
      </c>
      <c r="AA255">
        <f>RawData!T54</f>
        <v>0.12898232942086935</v>
      </c>
      <c r="AB255">
        <f>RawData!U54</f>
        <v>87.686196623634558</v>
      </c>
      <c r="AC255">
        <f>RawData!V54</f>
        <v>60.228401191658385</v>
      </c>
      <c r="AH255">
        <f>RawData!W54</f>
        <v>36086.739130434784</v>
      </c>
      <c r="AI255">
        <f>RawData!X54</f>
        <v>18.721160184574821</v>
      </c>
      <c r="AJ255">
        <f>RawData!Y54</f>
        <v>79200</v>
      </c>
      <c r="AK255">
        <f>RawData!Z54</f>
        <v>16.2291169451074</v>
      </c>
      <c r="AL255">
        <f>RawData!AA54</f>
        <v>17.154649812975624</v>
      </c>
      <c r="AM255">
        <f>RawData!AB54</f>
        <v>22.885572139303484</v>
      </c>
      <c r="AT255">
        <f>RawData!AC54</f>
        <v>17.154649812975624</v>
      </c>
      <c r="AU255">
        <f>RawData!AD54</f>
        <v>0</v>
      </c>
      <c r="AV255">
        <f>RawData!AE54</f>
        <v>173</v>
      </c>
      <c r="AW255">
        <f>RawData!AF54</f>
        <v>55.6</v>
      </c>
      <c r="AX255">
        <f>RawData!AG54</f>
        <v>25.912627169359663</v>
      </c>
      <c r="BC255" s="87">
        <f>RawData!AH54</f>
        <v>87.356321839080465</v>
      </c>
      <c r="BD255" s="87">
        <f>RawData!AI54</f>
        <v>88.505747126436788</v>
      </c>
      <c r="BE255" s="87">
        <f>RawData!AJ54</f>
        <v>47.126436781609193</v>
      </c>
      <c r="BF255" s="87">
        <f>RawData!AK54</f>
        <v>73.205577681846663</v>
      </c>
      <c r="BG255" s="87">
        <f>RawData!AL54</f>
        <v>11.342155009451796</v>
      </c>
      <c r="BH255" s="87">
        <f>RawData!AM54</f>
        <v>17.786561264822133</v>
      </c>
    </row>
    <row r="256" spans="1:60" x14ac:dyDescent="0.25">
      <c r="A256" t="s">
        <v>62</v>
      </c>
      <c r="C256">
        <f>RawData!B55</f>
        <v>11.04728236853734</v>
      </c>
      <c r="D256">
        <f>RawData!C55</f>
        <v>33.673469387755098</v>
      </c>
      <c r="E256">
        <f>RawData!D55</f>
        <v>35.528756957328383</v>
      </c>
      <c r="F256">
        <f>RawData!E55</f>
        <v>220</v>
      </c>
      <c r="G256">
        <f>RawData!F55</f>
        <v>0.67685167279056269</v>
      </c>
      <c r="H256">
        <f>RawData!G55</f>
        <v>1.92565304756</v>
      </c>
      <c r="I256">
        <f>RawData!H55</f>
        <v>9.8055555600000002</v>
      </c>
      <c r="J256">
        <f>RawData!I55</f>
        <v>70.682653258557337</v>
      </c>
      <c r="K256">
        <f>RawData!J55</f>
        <v>6.3817443434538772</v>
      </c>
      <c r="L256">
        <f>RawData!K55</f>
        <v>83.727272727272734</v>
      </c>
      <c r="M256">
        <f>RawData!L55</f>
        <v>14.463229999999999</v>
      </c>
      <c r="S256" t="s">
        <v>62</v>
      </c>
      <c r="T256">
        <f>RawData!M55</f>
        <v>15.406560364772181</v>
      </c>
      <c r="U256">
        <f>RawData!N55</f>
        <v>77.41935483870968</v>
      </c>
      <c r="V256">
        <f>RawData!O55</f>
        <v>79.094952620382898</v>
      </c>
      <c r="W256">
        <f>RawData!P55</f>
        <v>21.852639721523882</v>
      </c>
      <c r="X256">
        <f>RawData!Q55</f>
        <v>72.616515180816094</v>
      </c>
      <c r="Y256">
        <f>RawData!R55</f>
        <v>71.028037383177562</v>
      </c>
      <c r="Z256">
        <f>RawData!S55</f>
        <v>253.14252562367045</v>
      </c>
      <c r="AA256">
        <f>RawData!T55</f>
        <v>0.19338619222587505</v>
      </c>
      <c r="AB256">
        <f>RawData!U55</f>
        <v>80.963427947598248</v>
      </c>
      <c r="AC256">
        <f>RawData!V55</f>
        <v>52.893013100436683</v>
      </c>
      <c r="AH256">
        <f>RawData!W55</f>
        <v>15742.605072463768</v>
      </c>
      <c r="AI256">
        <f>RawData!X55</f>
        <v>50.58934464875059</v>
      </c>
      <c r="AJ256">
        <f>RawData!Y55</f>
        <v>30000</v>
      </c>
      <c r="AK256">
        <f>RawData!Z55</f>
        <v>28.584123222748815</v>
      </c>
      <c r="AL256">
        <f>RawData!AA55</f>
        <v>18.951846838135758</v>
      </c>
      <c r="AM256">
        <f>RawData!AB55</f>
        <v>24</v>
      </c>
      <c r="AT256">
        <f>RawData!AC55</f>
        <v>18.951846838135758</v>
      </c>
      <c r="AU256">
        <f>RawData!AD55</f>
        <v>0</v>
      </c>
      <c r="AV256">
        <f>RawData!AE55</f>
        <v>312</v>
      </c>
      <c r="AW256">
        <f>RawData!AF55</f>
        <v>55.1</v>
      </c>
      <c r="AX256">
        <f>RawData!AG55</f>
        <v>36.457473162675477</v>
      </c>
      <c r="BC256" s="87">
        <f>RawData!AH55</f>
        <v>88.52459016393442</v>
      </c>
      <c r="BD256" s="87">
        <f>RawData!AI55</f>
        <v>88.52459016393442</v>
      </c>
      <c r="BE256" s="87">
        <f>RawData!AJ55</f>
        <v>38.251366120218577</v>
      </c>
      <c r="BF256" s="87">
        <f>RawData!AK55</f>
        <v>67.863285914506918</v>
      </c>
      <c r="BG256" s="87">
        <f>RawData!AL55</f>
        <v>11.802575107296137</v>
      </c>
      <c r="BH256" s="87">
        <f>RawData!AM55</f>
        <v>16.568047337278106</v>
      </c>
    </row>
    <row r="257" spans="1:60" x14ac:dyDescent="0.25">
      <c r="A257" t="s">
        <v>63</v>
      </c>
      <c r="C257">
        <f>RawData!B56</f>
        <v>11.890243902439025</v>
      </c>
      <c r="D257">
        <f>RawData!C56</f>
        <v>7.5027183762232692</v>
      </c>
      <c r="E257">
        <f>RawData!D56</f>
        <v>3.4070315331641901</v>
      </c>
      <c r="F257">
        <f>RawData!E56</f>
        <v>159</v>
      </c>
      <c r="G257">
        <f>RawData!F56</f>
        <v>2.3623478102852991</v>
      </c>
      <c r="H257">
        <f>RawData!G56</f>
        <v>2.9075049972699998</v>
      </c>
      <c r="I257">
        <f>RawData!H56</f>
        <v>9.8055555600000002</v>
      </c>
      <c r="J257">
        <f>RawData!I56</f>
        <v>183.53625295293475</v>
      </c>
      <c r="K257">
        <f>RawData!J56</f>
        <v>14.53752498637107</v>
      </c>
      <c r="L257">
        <f>RawData!K56</f>
        <v>70.568345323741013</v>
      </c>
      <c r="M257">
        <f>RawData!L56</f>
        <v>11.507788</v>
      </c>
      <c r="S257" t="s">
        <v>63</v>
      </c>
      <c r="T257">
        <f>RawData!M56</f>
        <v>61.243105276985091</v>
      </c>
      <c r="U257">
        <f>RawData!N56</f>
        <v>56.055900621118013</v>
      </c>
      <c r="V257">
        <f>RawData!O56</f>
        <v>141.37743049245864</v>
      </c>
      <c r="W257">
        <f>RawData!P56</f>
        <v>21.988006541886243</v>
      </c>
      <c r="X257">
        <f>RawData!Q56</f>
        <v>80.138106487370521</v>
      </c>
      <c r="Y257">
        <f>RawData!R56</f>
        <v>79.545454545454547</v>
      </c>
      <c r="Z257">
        <f>RawData!S56</f>
        <v>271.66999818280937</v>
      </c>
      <c r="AA257">
        <f>RawData!T56</f>
        <v>0.90859531164819185</v>
      </c>
      <c r="AB257">
        <f>RawData!U56</f>
        <v>68.990108120542899</v>
      </c>
      <c r="AC257">
        <f>RawData!V56</f>
        <v>47.29698642742121</v>
      </c>
      <c r="AH257">
        <f>RawData!W56</f>
        <v>48731.137681159424</v>
      </c>
      <c r="AI257">
        <f>RawData!X56</f>
        <v>24.364592462751972</v>
      </c>
      <c r="AJ257">
        <f>RawData!Y56</f>
        <v>80000</v>
      </c>
      <c r="AK257">
        <f>RawData!Z56</f>
        <v>12.788632326820604</v>
      </c>
      <c r="AL257">
        <f>RawData!AA56</f>
        <v>36.707250590586952</v>
      </c>
      <c r="AM257">
        <f>RawData!AB56</f>
        <v>21.227621483375959</v>
      </c>
      <c r="AT257">
        <f>RawData!AC56</f>
        <v>36.707250590586952</v>
      </c>
      <c r="AU257">
        <f>RawData!AD56</f>
        <v>0</v>
      </c>
      <c r="AV257">
        <f>RawData!AE56</f>
        <v>329</v>
      </c>
      <c r="AW257">
        <f>RawData!AF56</f>
        <v>53.6</v>
      </c>
      <c r="AX257">
        <f>RawData!AG56</f>
        <v>12.557748845023101</v>
      </c>
      <c r="BC257" s="87">
        <f>RawData!AH56</f>
        <v>84.782608695652172</v>
      </c>
      <c r="BD257" s="87">
        <f>RawData!AI56</f>
        <v>83.695652173913047</v>
      </c>
      <c r="BE257" s="87">
        <f>RawData!AJ56</f>
        <v>45.652173913043477</v>
      </c>
      <c r="BF257" s="87">
        <f>RawData!AK56</f>
        <v>69.607831560235326</v>
      </c>
      <c r="BG257" s="87">
        <f>RawData!AL56</f>
        <v>8.9285714285714288</v>
      </c>
      <c r="BH257" s="87">
        <f>RawData!AM56</f>
        <v>17.135862913096695</v>
      </c>
    </row>
    <row r="258" spans="1:60" x14ac:dyDescent="0.25">
      <c r="A258" t="s">
        <v>64</v>
      </c>
      <c r="C258">
        <f>RawData!B57</f>
        <v>6.9888961463096022</v>
      </c>
      <c r="D258">
        <f>RawData!C57</f>
        <v>8.4348641049671969</v>
      </c>
      <c r="E258">
        <f>RawData!D57</f>
        <v>6.6073102155576375</v>
      </c>
      <c r="F258">
        <f>RawData!E57</f>
        <v>44</v>
      </c>
      <c r="G258">
        <f>RawData!F57</f>
        <v>0.84281500210703753</v>
      </c>
      <c r="H258">
        <f>RawData!G57</f>
        <v>2.1070375052700001</v>
      </c>
      <c r="I258">
        <f>RawData!H57</f>
        <v>14.366666670000001</v>
      </c>
      <c r="J258">
        <f>RawData!I57</f>
        <v>47.61904761904762</v>
      </c>
      <c r="K258">
        <f>RawData!J57</f>
        <v>5.7592358477314232</v>
      </c>
      <c r="L258">
        <f>RawData!K57</f>
        <v>45.478494623655912</v>
      </c>
      <c r="M258">
        <f>RawData!L57</f>
        <v>22.136976000000001</v>
      </c>
      <c r="S258" t="s">
        <v>64</v>
      </c>
      <c r="T258">
        <f>RawData!M57</f>
        <v>62.011617315746356</v>
      </c>
      <c r="U258">
        <f>RawData!N57</f>
        <v>55.3875236294896</v>
      </c>
      <c r="V258">
        <f>RawData!O57</f>
        <v>73.74631268436579</v>
      </c>
      <c r="W258">
        <f>RawData!P57</f>
        <v>20.64896755162242</v>
      </c>
      <c r="X258">
        <f>RawData!Q57</f>
        <v>63.070655991009971</v>
      </c>
      <c r="Y258">
        <f>RawData!R57</f>
        <v>76.543209876543202</v>
      </c>
      <c r="Z258">
        <f>RawData!S57</f>
        <v>133.44570866694761</v>
      </c>
      <c r="AA258">
        <f>RawData!T57</f>
        <v>0.28093833403567919</v>
      </c>
      <c r="AB258">
        <f>RawData!U57</f>
        <v>62.228855721393039</v>
      </c>
      <c r="AC258">
        <f>RawData!V57</f>
        <v>39.64179104477612</v>
      </c>
      <c r="AH258">
        <f>RawData!W57</f>
        <v>42289.961077844309</v>
      </c>
      <c r="AI258">
        <f>RawData!X57</f>
        <v>24.188609920391919</v>
      </c>
      <c r="AJ258">
        <f>RawData!Y57</f>
        <v>37700</v>
      </c>
      <c r="AK258">
        <f>RawData!Z57</f>
        <v>16.120538326506729</v>
      </c>
      <c r="AL258">
        <f>RawData!AA57</f>
        <v>18.822868380390506</v>
      </c>
      <c r="AM258">
        <f>RawData!AB57</f>
        <v>21.2</v>
      </c>
      <c r="AT258">
        <f>RawData!AC57</f>
        <v>18.822868380390506</v>
      </c>
      <c r="AU258">
        <f>RawData!AD57</f>
        <v>0.28093833403567919</v>
      </c>
      <c r="AV258">
        <f>RawData!AE57</f>
        <v>253</v>
      </c>
      <c r="AW258">
        <f>RawData!AF57</f>
        <v>60.9</v>
      </c>
      <c r="AX258">
        <f>RawData!AG57</f>
        <v>16.649251132009752</v>
      </c>
      <c r="BC258" s="87">
        <f>RawData!AH57</f>
        <v>77.5</v>
      </c>
      <c r="BD258" s="87">
        <f>RawData!AI57</f>
        <v>83.333333333333343</v>
      </c>
      <c r="BE258" s="87">
        <f>RawData!AJ57</f>
        <v>36.666666666666664</v>
      </c>
      <c r="BF258" s="87">
        <f>RawData!AK57</f>
        <v>71.279099634430722</v>
      </c>
      <c r="BG258" s="87">
        <f>RawData!AL57</f>
        <v>11.217948717948717</v>
      </c>
      <c r="BH258" s="87">
        <f>RawData!AM57</f>
        <v>14.42741208295762</v>
      </c>
    </row>
    <row r="259" spans="1:60" x14ac:dyDescent="0.25">
      <c r="A259" t="s">
        <v>65</v>
      </c>
      <c r="C259">
        <f>RawData!B58</f>
        <v>7.6065667177094829</v>
      </c>
      <c r="D259">
        <f>RawData!C58</f>
        <v>8.0331287494687729</v>
      </c>
      <c r="E259">
        <f>RawData!D58</f>
        <v>5.8958697779227327</v>
      </c>
      <c r="F259">
        <f>RawData!E58</f>
        <v>18535</v>
      </c>
      <c r="G259">
        <f>RawData!F58</f>
        <v>1.1498306656939807</v>
      </c>
      <c r="H259">
        <f>RawData!G58</f>
        <v>1.5395491826378791</v>
      </c>
      <c r="I259">
        <f>RawData!H58</f>
        <v>10.304250603750001</v>
      </c>
      <c r="J259">
        <f>RawData!I58</f>
        <v>52.554025132013123</v>
      </c>
      <c r="K259">
        <f>RawData!J58</f>
        <v>6.2242234214387056</v>
      </c>
      <c r="L259">
        <f>RawData!K58</f>
        <v>52.378002669039148</v>
      </c>
      <c r="M259">
        <f>RawData!L58</f>
        <v>27.35283971736342</v>
      </c>
      <c r="S259" t="s">
        <v>65</v>
      </c>
      <c r="T259">
        <f>RawData!M58</f>
        <v>54.517164121422503</v>
      </c>
      <c r="U259">
        <f>RawData!N58</f>
        <v>54.911845885202503</v>
      </c>
      <c r="V259">
        <f>RawData!O58</f>
        <v>63.30832371115094</v>
      </c>
      <c r="W259">
        <f>RawData!P58</f>
        <v>14.828628529005847</v>
      </c>
      <c r="X259">
        <f>RawData!Q58</f>
        <v>54.165502725247023</v>
      </c>
      <c r="Y259">
        <f>RawData!R58</f>
        <v>79.261469600895182</v>
      </c>
      <c r="Z259">
        <f>RawData!S58</f>
        <v>210.2531398912331</v>
      </c>
      <c r="AA259">
        <f>RawData!T58</f>
        <v>0.50244701358056298</v>
      </c>
      <c r="AB259">
        <f>RawData!U58</f>
        <v>74.657007269168503</v>
      </c>
      <c r="AC259">
        <f>RawData!V58</f>
        <v>51.530259478335083</v>
      </c>
      <c r="AH259">
        <f>RawData!W58</f>
        <v>41385</v>
      </c>
      <c r="AI259">
        <f>RawData!X58</f>
        <v>19.082803566430769</v>
      </c>
      <c r="AJ259">
        <f>RawData!Y58</f>
        <v>147000</v>
      </c>
      <c r="AK259">
        <f>RawData!Z58</f>
        <v>14.178168547885416</v>
      </c>
      <c r="AL259">
        <f>RawData!AA58</f>
        <v>25.44282169089524</v>
      </c>
      <c r="AM259">
        <f>RawData!AB58</f>
        <v>21.789321789321789</v>
      </c>
      <c r="AT259">
        <f>RawData!AC58</f>
        <v>25.44282169089524</v>
      </c>
      <c r="AU259">
        <f>RawData!AD58</f>
        <v>0.18197600171347314</v>
      </c>
      <c r="AV259">
        <f>RawData!AE58</f>
        <v>15521</v>
      </c>
      <c r="AW259">
        <f>RawData!AF58</f>
        <v>53.8</v>
      </c>
      <c r="AX259">
        <f>RawData!AG58</f>
        <v>18.34864537315767</v>
      </c>
      <c r="BC259" s="87">
        <f>RawData!AH58</f>
        <v>87.494325919201088</v>
      </c>
      <c r="BD259" s="87">
        <f>RawData!AI58</f>
        <v>88.118474807081242</v>
      </c>
      <c r="BE259" s="87">
        <f>RawData!AJ58</f>
        <v>49.466636404902403</v>
      </c>
      <c r="BF259" s="87">
        <f>RawData!AK58</f>
        <v>73.5</v>
      </c>
      <c r="BG259" s="87">
        <f>RawData!AL58</f>
        <v>10.719416510111616</v>
      </c>
      <c r="BH259" s="87">
        <f>RawData!AM58</f>
        <v>9.0730409577319371</v>
      </c>
    </row>
    <row r="261" spans="1:60" x14ac:dyDescent="0.25">
      <c r="A261" t="s">
        <v>103</v>
      </c>
    </row>
    <row r="262" spans="1:60" x14ac:dyDescent="0.25">
      <c r="A262">
        <v>1</v>
      </c>
    </row>
    <row r="263" spans="1:60" x14ac:dyDescent="0.25">
      <c r="A263" s="1" t="s">
        <v>9</v>
      </c>
      <c r="B263" s="1"/>
      <c r="C263" t="s">
        <v>10</v>
      </c>
      <c r="D263" t="s">
        <v>11</v>
      </c>
      <c r="E263" t="s">
        <v>12</v>
      </c>
      <c r="F263" t="s">
        <v>13</v>
      </c>
      <c r="G263" t="s">
        <v>14</v>
      </c>
      <c r="H263" t="s">
        <v>15</v>
      </c>
      <c r="I263" t="s">
        <v>16</v>
      </c>
      <c r="J263" t="s">
        <v>17</v>
      </c>
      <c r="K263" t="s">
        <v>18</v>
      </c>
      <c r="L263" t="s">
        <v>19</v>
      </c>
      <c r="M263" t="s">
        <v>20</v>
      </c>
      <c r="N263" t="s">
        <v>21</v>
      </c>
      <c r="O263" t="s">
        <v>22</v>
      </c>
      <c r="P263" t="s">
        <v>23</v>
      </c>
      <c r="Q263" t="s">
        <v>24</v>
      </c>
      <c r="R263" t="s">
        <v>25</v>
      </c>
      <c r="S263" t="s">
        <v>26</v>
      </c>
      <c r="T263" t="s">
        <v>27</v>
      </c>
      <c r="U263" t="s">
        <v>28</v>
      </c>
      <c r="V263" t="s">
        <v>29</v>
      </c>
      <c r="W263" t="s">
        <v>30</v>
      </c>
      <c r="X263" t="s">
        <v>31</v>
      </c>
      <c r="Y263" t="s">
        <v>32</v>
      </c>
      <c r="Z263" t="s">
        <v>33</v>
      </c>
      <c r="AA263" t="s">
        <v>34</v>
      </c>
      <c r="AB263" t="s">
        <v>35</v>
      </c>
      <c r="AC263" t="s">
        <v>36</v>
      </c>
      <c r="AD263" t="s">
        <v>37</v>
      </c>
      <c r="AE263" t="s">
        <v>38</v>
      </c>
      <c r="AF263" t="s">
        <v>39</v>
      </c>
      <c r="AG263" t="s">
        <v>40</v>
      </c>
      <c r="AH263" t="s">
        <v>41</v>
      </c>
      <c r="AI263" t="s">
        <v>42</v>
      </c>
      <c r="AJ263" t="s">
        <v>43</v>
      </c>
      <c r="AK263" t="s">
        <v>44</v>
      </c>
      <c r="AL263" t="s">
        <v>45</v>
      </c>
      <c r="AM263" t="s">
        <v>46</v>
      </c>
      <c r="AN263" t="s">
        <v>47</v>
      </c>
      <c r="AO263" t="s">
        <v>48</v>
      </c>
      <c r="AP263" t="s">
        <v>49</v>
      </c>
      <c r="AQ263" t="s">
        <v>50</v>
      </c>
      <c r="AR263" t="s">
        <v>51</v>
      </c>
      <c r="AS263" t="s">
        <v>52</v>
      </c>
      <c r="AT263" t="s">
        <v>53</v>
      </c>
      <c r="AU263" t="s">
        <v>54</v>
      </c>
      <c r="AV263" t="s">
        <v>55</v>
      </c>
      <c r="AW263" t="s">
        <v>56</v>
      </c>
      <c r="AX263" t="s">
        <v>57</v>
      </c>
      <c r="AY263" t="s">
        <v>58</v>
      </c>
      <c r="AZ263" t="s">
        <v>59</v>
      </c>
      <c r="BA263" t="s">
        <v>60</v>
      </c>
      <c r="BB263" t="s">
        <v>61</v>
      </c>
      <c r="BC263" t="s">
        <v>62</v>
      </c>
      <c r="BD263" t="s">
        <v>63</v>
      </c>
      <c r="BE263" t="s">
        <v>64</v>
      </c>
      <c r="BF263" t="s">
        <v>65</v>
      </c>
    </row>
    <row r="264" spans="1:60" x14ac:dyDescent="0.25">
      <c r="A264" s="1" t="s">
        <v>104</v>
      </c>
      <c r="B264" s="1"/>
      <c r="C264">
        <f>C204</f>
        <v>9.0210148641722192</v>
      </c>
      <c r="D264">
        <f>C205</f>
        <v>2.4017841825355979</v>
      </c>
      <c r="E264">
        <f>C206</f>
        <v>9.7677280418397174</v>
      </c>
      <c r="F264">
        <f>C207</f>
        <v>9.8797250859106533</v>
      </c>
      <c r="G264">
        <f>C208</f>
        <v>5.5742532604122843</v>
      </c>
      <c r="H264">
        <f>C209</f>
        <v>6.1152141802067943</v>
      </c>
      <c r="I264">
        <f>C210</f>
        <v>4.3193327375633004</v>
      </c>
      <c r="J264">
        <f>C211</f>
        <v>4.8496342454619343</v>
      </c>
      <c r="K264">
        <f>C212</f>
        <v>4.1518650088809945</v>
      </c>
      <c r="L264">
        <f>C213</f>
        <v>10.708117443868739</v>
      </c>
      <c r="M264">
        <f>C214</f>
        <v>2.256428196606612</v>
      </c>
      <c r="N264">
        <f>C215</f>
        <v>2</v>
      </c>
      <c r="O264">
        <f>C216</f>
        <v>7.1164063757848979</v>
      </c>
      <c r="P264">
        <f>C217</f>
        <v>3.8247995064774831</v>
      </c>
      <c r="Q264">
        <f>C218</f>
        <v>8.0811232449297972</v>
      </c>
      <c r="R264">
        <f>C219</f>
        <v>3.9979757085020244</v>
      </c>
      <c r="S264">
        <f>C220</f>
        <v>13.463203463203463</v>
      </c>
      <c r="T264">
        <f>C221</f>
        <v>4.0377875971354564</v>
      </c>
      <c r="U264">
        <f>C222</f>
        <v>5.8722527472527473</v>
      </c>
      <c r="V264">
        <f>C223</f>
        <v>8.674339300937767</v>
      </c>
      <c r="W264">
        <f>C224</f>
        <v>14.164565665826267</v>
      </c>
      <c r="X264">
        <f>C225</f>
        <v>3.2433905696375032</v>
      </c>
      <c r="Y264">
        <f>C226</f>
        <v>11.313174032565025</v>
      </c>
      <c r="Z264">
        <f>C227</f>
        <v>16.307634164777021</v>
      </c>
      <c r="AA264">
        <f>C228</f>
        <v>4.7314798825764113</v>
      </c>
      <c r="AB264">
        <f>C229</f>
        <v>3.6425084491175368</v>
      </c>
      <c r="AC264">
        <f>C230</f>
        <v>4.7957371225577266</v>
      </c>
      <c r="AD264">
        <f>C231</f>
        <v>7.3213834890179239</v>
      </c>
      <c r="AE264">
        <f>C232</f>
        <v>7.7065923862581247</v>
      </c>
      <c r="AF264">
        <f>C233</f>
        <v>2.8231028231028228</v>
      </c>
      <c r="AG264">
        <f>C234</f>
        <v>7.2237407262787974</v>
      </c>
      <c r="AH264">
        <f>C235</f>
        <v>2.9268932930830815</v>
      </c>
      <c r="AI264">
        <f>C236</f>
        <v>12.701008449168711</v>
      </c>
      <c r="AJ264">
        <f>C237</f>
        <v>3.8772722496585059</v>
      </c>
      <c r="AK264">
        <f>C238</f>
        <v>5.767459001289847</v>
      </c>
      <c r="AL264">
        <f>C239</f>
        <v>15.802752293577981</v>
      </c>
      <c r="AM264">
        <f>C240</f>
        <v>5.5958549222797931</v>
      </c>
      <c r="AN264">
        <f>C241</f>
        <v>1.1437908496732025</v>
      </c>
      <c r="AO264">
        <f>C242</f>
        <v>2.5980216899058517</v>
      </c>
      <c r="AP264">
        <f>C243</f>
        <v>3.5799880167765128</v>
      </c>
      <c r="AQ264">
        <f>C244</f>
        <v>7.1318000884564361</v>
      </c>
      <c r="AR264">
        <f>C245</f>
        <v>6.6190036900369007</v>
      </c>
      <c r="AS264">
        <f>C246</f>
        <v>12.004270896888347</v>
      </c>
      <c r="AT264">
        <f>C247</f>
        <v>16.669781349280509</v>
      </c>
      <c r="AU264">
        <f>C248</f>
        <v>12.121212121212121</v>
      </c>
      <c r="AV264">
        <f>C249</f>
        <v>11.168831168831169</v>
      </c>
      <c r="AW264">
        <f>C250</f>
        <v>12.340014489253804</v>
      </c>
      <c r="AX264">
        <f>C251</f>
        <v>2.2161354581673307</v>
      </c>
      <c r="AY264">
        <f>C252</f>
        <v>5.8386411889596603</v>
      </c>
      <c r="AZ264">
        <f>C253</f>
        <v>13.84176045691248</v>
      </c>
      <c r="BA264">
        <f>C254</f>
        <v>14.291572688127948</v>
      </c>
      <c r="BB264">
        <f>C255</f>
        <v>8.1729626989783792</v>
      </c>
      <c r="BC264">
        <f>C256</f>
        <v>11.04728236853734</v>
      </c>
      <c r="BD264">
        <f>C257</f>
        <v>11.890243902439025</v>
      </c>
      <c r="BE264">
        <f>C258</f>
        <v>6.9888961463096022</v>
      </c>
      <c r="BF264">
        <f>C259</f>
        <v>7.6065667177094829</v>
      </c>
    </row>
    <row r="265" spans="1:60" x14ac:dyDescent="0.25">
      <c r="A265" s="1" t="s">
        <v>105</v>
      </c>
      <c r="B265" s="1"/>
      <c r="C265">
        <f>D204</f>
        <v>5.2442528735632186</v>
      </c>
      <c r="D265">
        <f>D205</f>
        <v>0.41678243956654626</v>
      </c>
      <c r="E265">
        <f>D206</f>
        <v>2.5416997617156474</v>
      </c>
      <c r="F265">
        <f>D207</f>
        <v>5.4511278195488719</v>
      </c>
      <c r="G265">
        <f>D208</f>
        <v>0.57157057654075549</v>
      </c>
      <c r="H265">
        <f>D209</f>
        <v>1.287758346581876</v>
      </c>
      <c r="I265">
        <f>D210</f>
        <v>4.0650406504065035</v>
      </c>
      <c r="J265">
        <f>D211</f>
        <v>1.004090740052064</v>
      </c>
      <c r="K265">
        <f>D212</f>
        <v>0.53191489361702127</v>
      </c>
      <c r="L265">
        <f>D213</f>
        <v>25.068812195638369</v>
      </c>
      <c r="M265">
        <f>D214</f>
        <v>0.10256410256410256</v>
      </c>
      <c r="N265">
        <f>D215</f>
        <v>2.4844720496894408</v>
      </c>
      <c r="O265">
        <f>D216</f>
        <v>2.8621495327102804</v>
      </c>
      <c r="P265">
        <f>D217</f>
        <v>9.9259259259259256</v>
      </c>
      <c r="Q265">
        <f>D218</f>
        <v>3.1779661016949152</v>
      </c>
      <c r="R265">
        <f>D219</f>
        <v>1.2254901960784315</v>
      </c>
      <c r="S265">
        <f>D220</f>
        <v>6.2109646079111727</v>
      </c>
      <c r="T265">
        <f>D221</f>
        <v>1.0851871947911014</v>
      </c>
      <c r="U265">
        <f>D222</f>
        <v>6.7677314564158095</v>
      </c>
      <c r="V265">
        <f>D223</f>
        <v>4.5052292839903458</v>
      </c>
      <c r="W265">
        <f>D224</f>
        <v>11.357018054746652</v>
      </c>
      <c r="X265">
        <f>D225</f>
        <v>3.307972213033411E-2</v>
      </c>
      <c r="Y265">
        <f>D226</f>
        <v>15.689558905639309</v>
      </c>
      <c r="Z265">
        <f>D227</f>
        <v>32.694669614345365</v>
      </c>
      <c r="AA265">
        <f>D228</f>
        <v>0.57234432234432231</v>
      </c>
      <c r="AB265">
        <f>D229</f>
        <v>2.0648967551622417</v>
      </c>
      <c r="AC265">
        <f>D230</f>
        <v>0.53423031262366438</v>
      </c>
      <c r="AD265">
        <f>D231</f>
        <v>1.7040075733669928</v>
      </c>
      <c r="AE265">
        <f>D232</f>
        <v>2.2806461830852074</v>
      </c>
      <c r="AF265">
        <f>D233</f>
        <v>0.47027208599261006</v>
      </c>
      <c r="AG265">
        <f>D234</f>
        <v>1.4512167894619334</v>
      </c>
      <c r="AH265">
        <f>D235</f>
        <v>0.33089104230678323</v>
      </c>
      <c r="AI265">
        <f>D236</f>
        <v>20.660901791229154</v>
      </c>
      <c r="AJ265">
        <f>D237</f>
        <v>0.87446272417370674</v>
      </c>
      <c r="AK265">
        <f>D238</f>
        <v>3.6046511627906979</v>
      </c>
      <c r="AL265">
        <f>D239</f>
        <v>18.900675024108004</v>
      </c>
      <c r="AM265">
        <f>D240</f>
        <v>1.8389346861128724</v>
      </c>
      <c r="AN265">
        <f>D241</f>
        <v>5.4734537493158188E-2</v>
      </c>
      <c r="AO265">
        <f>D242</f>
        <v>0.39277297721916732</v>
      </c>
      <c r="AP265">
        <f>D243</f>
        <v>0.44996785943861151</v>
      </c>
      <c r="AQ265">
        <f>D244</f>
        <v>34.67128027681661</v>
      </c>
      <c r="AR265">
        <f>D245</f>
        <v>1.5448275862068965</v>
      </c>
      <c r="AS265">
        <f>D246</f>
        <v>3.7863315003927727</v>
      </c>
      <c r="AT265">
        <f>D247</f>
        <v>16.269708151626972</v>
      </c>
      <c r="AU265">
        <f>D248</f>
        <v>13.450292397660817</v>
      </c>
      <c r="AV265">
        <f>D249</f>
        <v>15.485756026296569</v>
      </c>
      <c r="AW265">
        <f>D250</f>
        <v>34.333773087071236</v>
      </c>
      <c r="AX265">
        <f>D251</f>
        <v>0.38541357841683965</v>
      </c>
      <c r="AY265">
        <f>D252</f>
        <v>2.0196506550218341</v>
      </c>
      <c r="AZ265">
        <f>D253</f>
        <v>18.529632408102024</v>
      </c>
      <c r="BA265">
        <f>D254</f>
        <v>27.078009005719849</v>
      </c>
      <c r="BB265">
        <f>D255</f>
        <v>4.0892193308550189</v>
      </c>
      <c r="BC265">
        <f>D256</f>
        <v>33.673469387755098</v>
      </c>
      <c r="BD265">
        <f>D257</f>
        <v>7.5027183762232692</v>
      </c>
      <c r="BE265">
        <f>D258</f>
        <v>8.4348641049671969</v>
      </c>
      <c r="BF265">
        <f>D259</f>
        <v>8.0331287494687729</v>
      </c>
    </row>
    <row r="266" spans="1:60" x14ac:dyDescent="0.25">
      <c r="A266" s="1" t="s">
        <v>106</v>
      </c>
      <c r="B266" s="1"/>
      <c r="C266">
        <f>E204</f>
        <v>3.4841954022988508</v>
      </c>
      <c r="D266">
        <f>E205</f>
        <v>1.4448457904973604</v>
      </c>
      <c r="E266">
        <f>E206</f>
        <v>2.5099285146942019</v>
      </c>
      <c r="F266">
        <f>E207</f>
        <v>4.1353383458646613</v>
      </c>
      <c r="G266">
        <f>E208</f>
        <v>0.82007952286282315</v>
      </c>
      <c r="H266">
        <f>E209</f>
        <v>1.7647058823529411</v>
      </c>
      <c r="I266">
        <f>E210</f>
        <v>3.3536585365853662</v>
      </c>
      <c r="J266">
        <f>E211</f>
        <v>2.9007065823726292</v>
      </c>
      <c r="K266">
        <f>E212</f>
        <v>3.0585106382978724</v>
      </c>
      <c r="L266">
        <f>E213</f>
        <v>13.952995977133179</v>
      </c>
      <c r="M266">
        <f>E214</f>
        <v>0.51282051282051277</v>
      </c>
      <c r="N266">
        <f>E215</f>
        <v>2.1739130434782608</v>
      </c>
      <c r="O266">
        <f>E216</f>
        <v>2.8037383177570092</v>
      </c>
      <c r="P266">
        <f>E217</f>
        <v>12.74074074074074</v>
      </c>
      <c r="Q266">
        <f>E218</f>
        <v>1.7655367231638419</v>
      </c>
      <c r="R266">
        <f>E219</f>
        <v>1.6421568627450982</v>
      </c>
      <c r="S266">
        <f>E220</f>
        <v>6.4885496183206106</v>
      </c>
      <c r="T266">
        <f>E221</f>
        <v>1.3836136733586544</v>
      </c>
      <c r="U266">
        <f>E222</f>
        <v>9.2853275582024892</v>
      </c>
      <c r="V266">
        <f>E223</f>
        <v>4.6661303298471442</v>
      </c>
      <c r="W266">
        <f>E224</f>
        <v>6.6103669190448455</v>
      </c>
      <c r="X266">
        <f>E225</f>
        <v>0.86007277538868665</v>
      </c>
      <c r="Y266">
        <f>E226</f>
        <v>7.6074818537130096</v>
      </c>
      <c r="Z266">
        <f>E227</f>
        <v>27.118644067796609</v>
      </c>
      <c r="AA266">
        <f>E228</f>
        <v>1.9688644688644688</v>
      </c>
      <c r="AB266">
        <f>E229</f>
        <v>6.666666666666667</v>
      </c>
      <c r="AC266">
        <f>E230</f>
        <v>2.2358527898694103</v>
      </c>
      <c r="AD266">
        <f>E231</f>
        <v>3.3133480593247082</v>
      </c>
      <c r="AE266">
        <f>E232</f>
        <v>3.0408615774469432</v>
      </c>
      <c r="AF266">
        <f>E233</f>
        <v>1.2932482364796776</v>
      </c>
      <c r="AG266">
        <f>E234</f>
        <v>2.4782317481580711</v>
      </c>
      <c r="AH266">
        <f>E235</f>
        <v>2.788938785157173</v>
      </c>
      <c r="AI266">
        <f>E236</f>
        <v>5.8369363804817791</v>
      </c>
      <c r="AJ266">
        <f>E237</f>
        <v>2.1639247072773085</v>
      </c>
      <c r="AK266">
        <f>E238</f>
        <v>8.6337209302325579</v>
      </c>
      <c r="AL266">
        <f>E239</f>
        <v>8.7512054001928643</v>
      </c>
      <c r="AM266">
        <f>E240</f>
        <v>2.6632847178186427</v>
      </c>
      <c r="AN266">
        <f>E241</f>
        <v>0.49261083743842365</v>
      </c>
      <c r="AO266">
        <f>E242</f>
        <v>1.0997643362136684</v>
      </c>
      <c r="AP266">
        <f>E243</f>
        <v>2.5283908292264838</v>
      </c>
      <c r="AQ266">
        <f>E244</f>
        <v>12.525951557093427</v>
      </c>
      <c r="AR266">
        <f>E245</f>
        <v>2.6482758620689655</v>
      </c>
      <c r="AS266">
        <f>E246</f>
        <v>2.9065200314218385</v>
      </c>
      <c r="AT266">
        <f>E247</f>
        <v>15.632338141563235</v>
      </c>
      <c r="AU266">
        <f>E248</f>
        <v>6.8395626748029503</v>
      </c>
      <c r="AV266">
        <f>E249</f>
        <v>28.926223520818116</v>
      </c>
      <c r="AW266">
        <f>E250</f>
        <v>18.684036939313984</v>
      </c>
      <c r="AX266">
        <f>E251</f>
        <v>0.77082715683367931</v>
      </c>
      <c r="AY266">
        <f>E252</f>
        <v>2.6200873362445414</v>
      </c>
      <c r="AZ266">
        <f>E253</f>
        <v>12.803200800200051</v>
      </c>
      <c r="BA266">
        <f>E254</f>
        <v>11.001582085919436</v>
      </c>
      <c r="BB266">
        <f>E255</f>
        <v>5.2788104089219328</v>
      </c>
      <c r="BC266">
        <f>E256</f>
        <v>35.528756957328383</v>
      </c>
      <c r="BD266">
        <f>E257</f>
        <v>3.4070315331641901</v>
      </c>
      <c r="BE266">
        <f>E258</f>
        <v>6.6073102155576375</v>
      </c>
      <c r="BF266">
        <f>E259</f>
        <v>5.8958697779227327</v>
      </c>
    </row>
    <row r="267" spans="1:60" x14ac:dyDescent="0.25">
      <c r="A267" s="1" t="s">
        <v>107</v>
      </c>
      <c r="B267" s="1"/>
      <c r="C267">
        <f>F204</f>
        <v>336</v>
      </c>
      <c r="D267">
        <f>F205</f>
        <v>301</v>
      </c>
      <c r="E267" t="str">
        <f>F206</f>
        <v>NA</v>
      </c>
      <c r="F267">
        <f>F207</f>
        <v>115</v>
      </c>
      <c r="G267">
        <f>F208</f>
        <v>129</v>
      </c>
      <c r="H267">
        <f>F209</f>
        <v>287</v>
      </c>
      <c r="I267">
        <f>F210</f>
        <v>149</v>
      </c>
      <c r="J267">
        <f>F211</f>
        <v>105</v>
      </c>
      <c r="K267">
        <f>F212</f>
        <v>155</v>
      </c>
      <c r="L267" t="str">
        <f>F213</f>
        <v>NA</v>
      </c>
      <c r="M267" t="str">
        <f>F214</f>
        <v>NA</v>
      </c>
      <c r="N267">
        <f>F215</f>
        <v>80</v>
      </c>
      <c r="O267">
        <f>F216</f>
        <v>127</v>
      </c>
      <c r="P267">
        <f>F217</f>
        <v>38</v>
      </c>
      <c r="Q267">
        <f>F218</f>
        <v>136</v>
      </c>
      <c r="R267">
        <f>F219</f>
        <v>160</v>
      </c>
      <c r="S267" t="str">
        <f>F220</f>
        <v>NA</v>
      </c>
      <c r="T267">
        <f>F221</f>
        <v>162</v>
      </c>
      <c r="U267">
        <f>F222</f>
        <v>112</v>
      </c>
      <c r="V267">
        <f>F223</f>
        <v>194</v>
      </c>
      <c r="W267">
        <f>F224</f>
        <v>154</v>
      </c>
      <c r="X267">
        <f>F225</f>
        <v>122</v>
      </c>
      <c r="Y267">
        <f>F226</f>
        <v>101</v>
      </c>
      <c r="Z267">
        <f>F227</f>
        <v>209</v>
      </c>
      <c r="AA267">
        <f>F228</f>
        <v>203</v>
      </c>
      <c r="AB267">
        <f>F229</f>
        <v>142</v>
      </c>
      <c r="AC267">
        <f>F230</f>
        <v>380</v>
      </c>
      <c r="AD267">
        <f>F231</f>
        <v>199</v>
      </c>
      <c r="AE267" t="str">
        <f>F232</f>
        <v>NA</v>
      </c>
      <c r="AF267">
        <f>F233</f>
        <v>236</v>
      </c>
      <c r="AG267">
        <f>F234</f>
        <v>138</v>
      </c>
      <c r="AH267">
        <f>F235</f>
        <v>236</v>
      </c>
      <c r="AI267">
        <f>F236</f>
        <v>312</v>
      </c>
      <c r="AJ267">
        <f>F237</f>
        <v>313</v>
      </c>
      <c r="AK267">
        <f>F238</f>
        <v>71</v>
      </c>
      <c r="AL267">
        <f>F239</f>
        <v>242</v>
      </c>
      <c r="AM267">
        <f>F240</f>
        <v>202</v>
      </c>
      <c r="AN267">
        <f>F241</f>
        <v>98</v>
      </c>
      <c r="AO267">
        <f>F242</f>
        <v>256</v>
      </c>
      <c r="AP267">
        <f>F243</f>
        <v>172</v>
      </c>
      <c r="AQ267">
        <f>F244</f>
        <v>138</v>
      </c>
      <c r="AR267">
        <f>F245</f>
        <v>279</v>
      </c>
      <c r="AS267">
        <f>F246</f>
        <v>228</v>
      </c>
      <c r="AT267">
        <f>F247</f>
        <v>202</v>
      </c>
      <c r="AU267">
        <f>F248</f>
        <v>237</v>
      </c>
      <c r="AV267">
        <f>F249</f>
        <v>43</v>
      </c>
      <c r="AW267">
        <f>F250</f>
        <v>291</v>
      </c>
      <c r="AX267">
        <f>F251</f>
        <v>163</v>
      </c>
      <c r="AY267" t="str">
        <f>F252</f>
        <v>NA</v>
      </c>
      <c r="AZ267" t="str">
        <f>F253</f>
        <v>NA</v>
      </c>
      <c r="BA267">
        <f>F254</f>
        <v>236</v>
      </c>
      <c r="BB267">
        <f>F255</f>
        <v>146</v>
      </c>
      <c r="BC267">
        <f>F256</f>
        <v>220</v>
      </c>
      <c r="BD267">
        <f>F257</f>
        <v>159</v>
      </c>
      <c r="BE267">
        <f>F258</f>
        <v>44</v>
      </c>
      <c r="BF267">
        <f>F259</f>
        <v>18535</v>
      </c>
    </row>
    <row r="268" spans="1:60" x14ac:dyDescent="0.25">
      <c r="A268" s="1" t="s">
        <v>108</v>
      </c>
      <c r="B268" s="1"/>
      <c r="C268">
        <f>G204</f>
        <v>0.61663686255164341</v>
      </c>
      <c r="D268">
        <f>G205</f>
        <v>8.1539465101108946E-2</v>
      </c>
      <c r="E268">
        <f>G206</f>
        <v>0.51676619200734952</v>
      </c>
      <c r="F268">
        <f>G207</f>
        <v>1.2637786983079407</v>
      </c>
      <c r="G268">
        <f>G208</f>
        <v>4.3209876543209882</v>
      </c>
      <c r="H268">
        <f>G209</f>
        <v>0.59430317952201051</v>
      </c>
      <c r="I268">
        <f>G210</f>
        <v>0.12192148256522799</v>
      </c>
      <c r="J268">
        <f>G211</f>
        <v>1.2893243940175347</v>
      </c>
      <c r="K268">
        <f>G212</f>
        <v>1.0934272870854089</v>
      </c>
      <c r="L268">
        <f>G213</f>
        <v>1.9242454932145026</v>
      </c>
      <c r="M268">
        <f>G214</f>
        <v>0</v>
      </c>
      <c r="N268">
        <f>G215</f>
        <v>0.24384296513045597</v>
      </c>
      <c r="O268">
        <f>G216</f>
        <v>0.16969285593076533</v>
      </c>
      <c r="P268">
        <f>G217</f>
        <v>7.9118833385044995</v>
      </c>
      <c r="Q268">
        <f>G218</f>
        <v>0.37974683544303794</v>
      </c>
      <c r="R268">
        <f>G219</f>
        <v>4.0933731607478707</v>
      </c>
      <c r="S268">
        <f>G220</f>
        <v>0.5076657528683115</v>
      </c>
      <c r="T268">
        <f>G221</f>
        <v>0.33525546466407402</v>
      </c>
      <c r="U268">
        <f>G222</f>
        <v>0.85412726496247948</v>
      </c>
      <c r="V268">
        <f>G223</f>
        <v>0.28087257747401934</v>
      </c>
      <c r="W268">
        <f>G224</f>
        <v>0.42909246942716162</v>
      </c>
      <c r="X268">
        <f>G225</f>
        <v>0.40666937779585199</v>
      </c>
      <c r="Y268">
        <f>G226</f>
        <v>0.88270419024871483</v>
      </c>
      <c r="Z268">
        <f>G227</f>
        <v>1.5884652981427176</v>
      </c>
      <c r="AA268">
        <f>G228</f>
        <v>1.2305799107829565</v>
      </c>
      <c r="AB268">
        <f>G229</f>
        <v>2.7741816164231552</v>
      </c>
      <c r="AC268">
        <f>G230</f>
        <v>0.2969297464219966</v>
      </c>
      <c r="AD268">
        <f>G231</f>
        <v>4.8275862068965516</v>
      </c>
      <c r="AE268">
        <f>G232</f>
        <v>0.18394187436769982</v>
      </c>
      <c r="AF268">
        <f>G233</f>
        <v>3.2672112018669779</v>
      </c>
      <c r="AG268">
        <f>G234</f>
        <v>0.65183736657703906</v>
      </c>
      <c r="AH268">
        <f>G235</f>
        <v>0.19593756123048789</v>
      </c>
      <c r="AI268">
        <f>G236</f>
        <v>1.6707364092019021</v>
      </c>
      <c r="AJ268">
        <f>G237</f>
        <v>1.0351966873706002</v>
      </c>
      <c r="AK268">
        <f>G238</f>
        <v>1.9307589880159788</v>
      </c>
      <c r="AL268">
        <f>G239</f>
        <v>1.2468827930174562</v>
      </c>
      <c r="AM268">
        <f>G240</f>
        <v>1.1155734047300312</v>
      </c>
      <c r="AN268">
        <f>G241</f>
        <v>0.19349845201238389</v>
      </c>
      <c r="AO268">
        <f>G242</f>
        <v>0.11452130096197893</v>
      </c>
      <c r="AP268">
        <f>G243</f>
        <v>0.12017064231208316</v>
      </c>
      <c r="AQ268">
        <f>G244</f>
        <v>0.79832352060672584</v>
      </c>
      <c r="AR268">
        <f>G245</f>
        <v>3.1759938670463255</v>
      </c>
      <c r="AS268">
        <f>G246</f>
        <v>1.2371984328819852</v>
      </c>
      <c r="AT268">
        <f>G247</f>
        <v>0.93090608191973523</v>
      </c>
      <c r="AU268">
        <f>G248</f>
        <v>0.84631008801624907</v>
      </c>
      <c r="AV268">
        <f>G249</f>
        <v>1.9661816751867871</v>
      </c>
      <c r="AW268">
        <f>G250</f>
        <v>1.342642320085929</v>
      </c>
      <c r="AX268">
        <f>G251</f>
        <v>2.0293474867311896</v>
      </c>
      <c r="AY268">
        <f>G252</f>
        <v>2.5559105431309903</v>
      </c>
      <c r="AZ268">
        <f>G253</f>
        <v>0.67750677506775059</v>
      </c>
      <c r="BA268">
        <f>G254</f>
        <v>2.2365110427732735</v>
      </c>
      <c r="BB268">
        <f>G255</f>
        <v>1.1608409647878239</v>
      </c>
      <c r="BC268">
        <f>G256</f>
        <v>0.67685167279056269</v>
      </c>
      <c r="BD268">
        <f>G257</f>
        <v>2.3623478102852991</v>
      </c>
      <c r="BE268">
        <f>G258</f>
        <v>0.84281500210703753</v>
      </c>
      <c r="BF268">
        <f>G259</f>
        <v>1.1498306656939807</v>
      </c>
    </row>
    <row r="269" spans="1:60" x14ac:dyDescent="0.25">
      <c r="A269" s="1" t="s">
        <v>109</v>
      </c>
      <c r="B269" s="1"/>
      <c r="C269">
        <f>H204</f>
        <v>0.801627921317</v>
      </c>
      <c r="D269">
        <f>H205</f>
        <v>0.73385518590999999</v>
      </c>
      <c r="E269">
        <f>H206</f>
        <v>0.86127698667899999</v>
      </c>
      <c r="F269">
        <f>H207</f>
        <v>0.91272905988899999</v>
      </c>
      <c r="G269">
        <f>H208</f>
        <v>1.2345679012299999</v>
      </c>
      <c r="H269">
        <f>H209</f>
        <v>0.93390499639199998</v>
      </c>
      <c r="I269">
        <f>H210</f>
        <v>0.97537186052199998</v>
      </c>
      <c r="J269">
        <f>H211</f>
        <v>0.77359463641100001</v>
      </c>
      <c r="K269">
        <f>H212</f>
        <v>1.0934272870899999</v>
      </c>
      <c r="L269">
        <f>H213</f>
        <v>1.41786510026</v>
      </c>
      <c r="M269">
        <f>H214</f>
        <v>0</v>
      </c>
      <c r="N269">
        <f>H215</f>
        <v>0</v>
      </c>
      <c r="O269">
        <f>H216</f>
        <v>1.0181571355800001</v>
      </c>
      <c r="P269">
        <f>H217</f>
        <v>25.598678777899998</v>
      </c>
      <c r="Q269">
        <f>H218</f>
        <v>0.12658227848100001</v>
      </c>
      <c r="R269">
        <f>H219</f>
        <v>2.2126341409400001</v>
      </c>
      <c r="S269">
        <f>H220</f>
        <v>0.40613260229499998</v>
      </c>
      <c r="T269">
        <f>H221</f>
        <v>2.2797371597199998</v>
      </c>
      <c r="U269">
        <f>H222</f>
        <v>1.7692636202800001</v>
      </c>
      <c r="V269">
        <f>H223</f>
        <v>0.65536934743899999</v>
      </c>
      <c r="W269">
        <f>H224</f>
        <v>1.71636987771</v>
      </c>
      <c r="X269">
        <f>H225</f>
        <v>0.81333875559199997</v>
      </c>
      <c r="Y269">
        <f>H226</f>
        <v>1.40194194922</v>
      </c>
      <c r="Z269">
        <f>H227</f>
        <v>0.84521922873699995</v>
      </c>
      <c r="AA269">
        <f>H228</f>
        <v>0.92293493308700003</v>
      </c>
      <c r="AB269">
        <f>H229</f>
        <v>3.1440724986099999</v>
      </c>
      <c r="AC269">
        <f>H230</f>
        <v>0.59385949284399997</v>
      </c>
      <c r="AD269">
        <f>H231</f>
        <v>1.9310344827599999</v>
      </c>
      <c r="AE269">
        <f>H232</f>
        <v>0.73576749747100001</v>
      </c>
      <c r="AF269">
        <f>H233</f>
        <v>4.4171779141099998</v>
      </c>
      <c r="AG269">
        <f>H234</f>
        <v>0.733317037399</v>
      </c>
      <c r="AH269">
        <f>H235</f>
        <v>0.261250081641</v>
      </c>
      <c r="AI269">
        <f>H236</f>
        <v>5.0122092276099997</v>
      </c>
      <c r="AJ269">
        <f>H237</f>
        <v>1.03519668737</v>
      </c>
      <c r="AK269">
        <f>H238</f>
        <v>2.5965379494</v>
      </c>
      <c r="AL269">
        <f>H239</f>
        <v>2.3898586866199998</v>
      </c>
      <c r="AM269">
        <f>H240</f>
        <v>1.6733601070999999</v>
      </c>
      <c r="AN269">
        <f>H241</f>
        <v>0.96749226006199995</v>
      </c>
      <c r="AO269">
        <f>H242</f>
        <v>0.68712780577200006</v>
      </c>
      <c r="AP269">
        <f>H243</f>
        <v>0.420597248092</v>
      </c>
      <c r="AQ269">
        <f>H244</f>
        <v>4.1189931350100002</v>
      </c>
      <c r="AR269">
        <f>H245</f>
        <v>2.51889168766</v>
      </c>
      <c r="AS269">
        <f>H246</f>
        <v>1.30593167915</v>
      </c>
      <c r="AT269">
        <f>H247</f>
        <v>0.72403806371500001</v>
      </c>
      <c r="AU269">
        <f>H248</f>
        <v>2.1157752200400002</v>
      </c>
      <c r="AV269">
        <f>H249</f>
        <v>2.3594180102200002</v>
      </c>
      <c r="AW269">
        <f>H250</f>
        <v>1.2755102040799999</v>
      </c>
      <c r="AX269">
        <f>H251</f>
        <v>1.26001260013</v>
      </c>
      <c r="AY269">
        <f>H252</f>
        <v>1.7571884983999999</v>
      </c>
      <c r="AZ269">
        <f>H253</f>
        <v>0.52694971394199996</v>
      </c>
      <c r="BA269">
        <f>H254</f>
        <v>2.3483365949100001</v>
      </c>
      <c r="BB269">
        <f>H255</f>
        <v>1.5477879530500001</v>
      </c>
      <c r="BC269">
        <f>H256</f>
        <v>1.92565304756</v>
      </c>
      <c r="BD269">
        <f>H257</f>
        <v>2.9075049972699998</v>
      </c>
      <c r="BE269">
        <f>H258</f>
        <v>2.1070375052700001</v>
      </c>
      <c r="BF269">
        <f>H259</f>
        <v>1.5395491826378791</v>
      </c>
    </row>
    <row r="270" spans="1:60" x14ac:dyDescent="0.25">
      <c r="A270" s="1" t="s">
        <v>110</v>
      </c>
      <c r="B270" s="1"/>
      <c r="C270">
        <f>I204</f>
        <v>7.75</v>
      </c>
      <c r="D270">
        <f>I205</f>
        <v>15.58333333</v>
      </c>
      <c r="E270">
        <f>I206</f>
        <v>10.32608696</v>
      </c>
      <c r="F270">
        <f>I207</f>
        <v>8.5882352900000001</v>
      </c>
      <c r="G270">
        <f>I208</f>
        <v>16.899999999999999</v>
      </c>
      <c r="H270">
        <f>I209</f>
        <v>12.33333333</v>
      </c>
      <c r="I270">
        <f>I210</f>
        <v>8.7857142899999996</v>
      </c>
      <c r="J270">
        <f>I211</f>
        <v>15.25</v>
      </c>
      <c r="K270">
        <f>I212</f>
        <v>7.35</v>
      </c>
      <c r="L270">
        <f>I213</f>
        <v>8.78125</v>
      </c>
      <c r="M270">
        <f>I214</f>
        <v>0</v>
      </c>
      <c r="N270">
        <f>I215</f>
        <v>0</v>
      </c>
      <c r="O270">
        <f>I216</f>
        <v>9.9583333300000003</v>
      </c>
      <c r="P270">
        <f>I217</f>
        <v>6.7058823500000004</v>
      </c>
      <c r="Q270">
        <f>I218</f>
        <v>6.4285714299999999</v>
      </c>
      <c r="R270">
        <f>I219</f>
        <v>10.199999999999999</v>
      </c>
      <c r="S270">
        <f>I220</f>
        <v>7.8333333300000003</v>
      </c>
      <c r="T270">
        <f>I221</f>
        <v>10.29310345</v>
      </c>
      <c r="U270">
        <f>I222</f>
        <v>15.32608696</v>
      </c>
      <c r="V270">
        <f>I223</f>
        <v>8.9090909099999998</v>
      </c>
      <c r="W270">
        <f>I224</f>
        <v>13.954545449999999</v>
      </c>
      <c r="X270">
        <f>I225</f>
        <v>11.75</v>
      </c>
      <c r="Y270">
        <f>I226</f>
        <v>6.8676470600000004</v>
      </c>
      <c r="Z270">
        <f>I227</f>
        <v>9.5749999999999993</v>
      </c>
      <c r="AA270">
        <f>I228</f>
        <v>8.84375</v>
      </c>
      <c r="AB270">
        <f>I229</f>
        <v>11.76923077</v>
      </c>
      <c r="AC270">
        <f>I230</f>
        <v>9.9166666699999997</v>
      </c>
      <c r="AD270">
        <f>I231</f>
        <v>13.93333333</v>
      </c>
      <c r="AE270">
        <f>I232</f>
        <v>10.199999999999999</v>
      </c>
      <c r="AF270">
        <f>I233</f>
        <v>12.42857143</v>
      </c>
      <c r="AG270">
        <f>I234</f>
        <v>11.5</v>
      </c>
      <c r="AH270">
        <f>I235</f>
        <v>15.3125</v>
      </c>
      <c r="AI270">
        <f>I236</f>
        <v>10.086956519999999</v>
      </c>
      <c r="AJ270">
        <f>I237</f>
        <v>10.425000000000001</v>
      </c>
      <c r="AK270">
        <f>I238</f>
        <v>13</v>
      </c>
      <c r="AL270">
        <f>I239</f>
        <v>8.0227272700000007</v>
      </c>
      <c r="AM270">
        <f>I240</f>
        <v>10.4375</v>
      </c>
      <c r="AN270">
        <f>I241</f>
        <v>24.75</v>
      </c>
      <c r="AO270">
        <f>I242</f>
        <v>7.5294117600000003</v>
      </c>
      <c r="AP270">
        <f>I243</f>
        <v>8.8571428599999997</v>
      </c>
      <c r="AQ270">
        <f>I244</f>
        <v>8.3928571400000003</v>
      </c>
      <c r="AR270">
        <f>I245</f>
        <v>8.6190476199999999</v>
      </c>
      <c r="AS270">
        <f>I246</f>
        <v>12.65</v>
      </c>
      <c r="AT270">
        <f>I247</f>
        <v>7</v>
      </c>
      <c r="AU270">
        <f>I248</f>
        <v>9.75</v>
      </c>
      <c r="AV270">
        <f>I249</f>
        <v>8.4545454499999995</v>
      </c>
      <c r="AW270">
        <f>I250</f>
        <v>9.3939393899999999</v>
      </c>
      <c r="AX270">
        <f>I251</f>
        <v>18.083333329999999</v>
      </c>
      <c r="AY270">
        <f>I252</f>
        <v>7.1666666699999997</v>
      </c>
      <c r="AZ270">
        <f>I253</f>
        <v>11.722222220000001</v>
      </c>
      <c r="BA270">
        <f>I254</f>
        <v>10.26530612</v>
      </c>
      <c r="BB270">
        <f>I255</f>
        <v>15.1</v>
      </c>
      <c r="BC270">
        <f>I256</f>
        <v>9.8055555600000002</v>
      </c>
      <c r="BD270">
        <f>I257</f>
        <v>9.8055555600000002</v>
      </c>
      <c r="BE270">
        <f>I258</f>
        <v>14.366666670000001</v>
      </c>
      <c r="BF270">
        <f>I259</f>
        <v>10.304250603750001</v>
      </c>
    </row>
    <row r="271" spans="1:60" x14ac:dyDescent="0.25">
      <c r="A271" s="1" t="s">
        <v>111</v>
      </c>
      <c r="B271" s="1"/>
      <c r="C271">
        <f>J204</f>
        <v>36.998211753098602</v>
      </c>
      <c r="D271">
        <f>J205</f>
        <v>10.192433137638618</v>
      </c>
      <c r="E271">
        <f>J206</f>
        <v>65.916398713826368</v>
      </c>
      <c r="F271">
        <f>J207</f>
        <v>65.997332022748012</v>
      </c>
      <c r="G271">
        <f>J208</f>
        <v>43.703703703703702</v>
      </c>
      <c r="H271">
        <f>J209</f>
        <v>17.7866451585516</v>
      </c>
      <c r="I271">
        <f>J210</f>
        <v>7.1933674713484512</v>
      </c>
      <c r="J271">
        <f>J211</f>
        <v>25.528623001547189</v>
      </c>
      <c r="K271">
        <f>J212</f>
        <v>16.279917385493864</v>
      </c>
      <c r="L271">
        <f>J213</f>
        <v>107.65647154142191</v>
      </c>
      <c r="M271">
        <f>J214</f>
        <v>3.5292312413687279</v>
      </c>
      <c r="N271">
        <f>J215</f>
        <v>3.9014874420872956</v>
      </c>
      <c r="O271">
        <f>J216</f>
        <v>29.017478364160869</v>
      </c>
      <c r="P271">
        <f>J217</f>
        <v>39.869686627365809</v>
      </c>
      <c r="Q271">
        <f>J218</f>
        <v>38.481012658227847</v>
      </c>
      <c r="R271">
        <f>J219</f>
        <v>56.532802301139512</v>
      </c>
      <c r="S271">
        <f>J220</f>
        <v>41.730124885775204</v>
      </c>
      <c r="T271">
        <f>J221</f>
        <v>18.170846184792811</v>
      </c>
      <c r="U271">
        <f>J222</f>
        <v>69.367335733024234</v>
      </c>
      <c r="V271">
        <f>J223</f>
        <v>43.816122085947015</v>
      </c>
      <c r="W271">
        <f>J224</f>
        <v>81.956661660587869</v>
      </c>
      <c r="X271">
        <f>J225</f>
        <v>7.4556052595906195</v>
      </c>
      <c r="Y271">
        <f>J226</f>
        <v>76.58756944805026</v>
      </c>
      <c r="Z271">
        <f>J227</f>
        <v>127.32160312805475</v>
      </c>
      <c r="AA271">
        <f>J228</f>
        <v>29.918474080910627</v>
      </c>
      <c r="AB271">
        <f>J229</f>
        <v>23.118180136859625</v>
      </c>
      <c r="AC271">
        <f>J230</f>
        <v>15.915434408219017</v>
      </c>
      <c r="AD271">
        <f>J231</f>
        <v>87.724137931034477</v>
      </c>
      <c r="AE271">
        <f>J232</f>
        <v>21.337257426653178</v>
      </c>
      <c r="AF271">
        <f>J233</f>
        <v>39.206534422403735</v>
      </c>
      <c r="AG271">
        <f>J234</f>
        <v>32.021510633097044</v>
      </c>
      <c r="AH271">
        <f>J235</f>
        <v>21.61844425576383</v>
      </c>
      <c r="AI271">
        <f>J236</f>
        <v>94.332348027245857</v>
      </c>
      <c r="AJ271">
        <f>J237</f>
        <v>36.691971474580164</v>
      </c>
      <c r="AK271">
        <f>J238</f>
        <v>44.740346205059922</v>
      </c>
      <c r="AL271">
        <f>J239</f>
        <v>110.34912718204488</v>
      </c>
      <c r="AM271">
        <f>J240</f>
        <v>41.164658634538149</v>
      </c>
      <c r="AN271">
        <f>J241</f>
        <v>16.253869969040249</v>
      </c>
      <c r="AO271">
        <f>J242</f>
        <v>15.918460833715072</v>
      </c>
      <c r="AP271">
        <f>J243</f>
        <v>28.059844979871418</v>
      </c>
      <c r="AQ271">
        <f>J244</f>
        <v>43.009679672687355</v>
      </c>
      <c r="AR271">
        <f>J245</f>
        <v>76.771437958602561</v>
      </c>
      <c r="AS271">
        <f>J246</f>
        <v>126.81283937040347</v>
      </c>
      <c r="AT271">
        <f>J247</f>
        <v>94.642118328506413</v>
      </c>
      <c r="AU271">
        <f>J248</f>
        <v>45.8700067704807</v>
      </c>
      <c r="AV271">
        <f>J249</f>
        <v>101.6515926071569</v>
      </c>
      <c r="AW271">
        <f>J250</f>
        <v>128.82653061224488</v>
      </c>
      <c r="AX271">
        <f>J251</f>
        <v>34.186699968779273</v>
      </c>
      <c r="AY271">
        <f>J252</f>
        <v>24.920127795527158</v>
      </c>
      <c r="AZ271">
        <f>J253</f>
        <v>67.374284853959651</v>
      </c>
      <c r="BA271">
        <f>J254</f>
        <v>152.75370422141458</v>
      </c>
      <c r="BB271">
        <f>J255</f>
        <v>49.658196827034693</v>
      </c>
      <c r="BC271">
        <f>J256</f>
        <v>70.682653258557337</v>
      </c>
      <c r="BD271">
        <f>J257</f>
        <v>183.53625295293475</v>
      </c>
      <c r="BE271">
        <f>J258</f>
        <v>47.61904761904762</v>
      </c>
      <c r="BF271">
        <f>J259</f>
        <v>52.554025132013123</v>
      </c>
    </row>
    <row r="272" spans="1:60" x14ac:dyDescent="0.25">
      <c r="A272" s="1" t="s">
        <v>112</v>
      </c>
      <c r="B272" s="1"/>
      <c r="C272">
        <f>K204</f>
        <v>5.8580501942406125</v>
      </c>
      <c r="D272">
        <f>K205</f>
        <v>5.9523809523809526</v>
      </c>
      <c r="E272">
        <f>K206</f>
        <v>5.0528249885163063</v>
      </c>
      <c r="F272">
        <f>K207</f>
        <v>4.4232254440777927</v>
      </c>
      <c r="G272">
        <f>K208</f>
        <v>6.5432098765432105</v>
      </c>
      <c r="H272">
        <f>K209</f>
        <v>3.6507195313494929</v>
      </c>
      <c r="I272">
        <f>K210</f>
        <v>4.7549378200438914</v>
      </c>
      <c r="J272">
        <f>K211</f>
        <v>3.8679731820526042</v>
      </c>
      <c r="K272">
        <f>K212</f>
        <v>2.9158060988944237</v>
      </c>
      <c r="L272">
        <f>K213</f>
        <v>15.39396394571602</v>
      </c>
      <c r="M272">
        <f>K214</f>
        <v>2.1482277121374866</v>
      </c>
      <c r="N272">
        <f>K215</f>
        <v>0.9753718605218239</v>
      </c>
      <c r="O272">
        <f>K216</f>
        <v>7.8907178007805872</v>
      </c>
      <c r="P272">
        <f>K217</f>
        <v>13.341607198262489</v>
      </c>
      <c r="Q272">
        <f>K218</f>
        <v>4.8101265822784809</v>
      </c>
      <c r="R272">
        <f>K219</f>
        <v>8.0761146144485014</v>
      </c>
      <c r="S272">
        <f>K220</f>
        <v>7.3103868413036857</v>
      </c>
      <c r="T272">
        <f>K221</f>
        <v>2.0785838809172592</v>
      </c>
      <c r="U272">
        <f>K222</f>
        <v>4.33164541516686</v>
      </c>
      <c r="V272">
        <f>K223</f>
        <v>5.0557063945323479</v>
      </c>
      <c r="W272">
        <f>K224</f>
        <v>10.72731173567904</v>
      </c>
      <c r="X272">
        <f>K225</f>
        <v>10.031177985631016</v>
      </c>
      <c r="Y272">
        <f>K226</f>
        <v>9.2943558855599981</v>
      </c>
      <c r="Z272">
        <f>K227</f>
        <v>17.473118279569896</v>
      </c>
      <c r="AA272">
        <f>K228</f>
        <v>3.768650976772804</v>
      </c>
      <c r="AB272">
        <f>K229</f>
        <v>9.9870538191233589</v>
      </c>
      <c r="AC272">
        <f>K230</f>
        <v>2.0785082249539761</v>
      </c>
      <c r="AD272">
        <f>K231</f>
        <v>4.5517241379310347</v>
      </c>
      <c r="AE272">
        <f>K232</f>
        <v>10.57665777614274</v>
      </c>
      <c r="AF272">
        <f>K233</f>
        <v>4.3562816024893039</v>
      </c>
      <c r="AG272">
        <f>K234</f>
        <v>4.8073005785056626</v>
      </c>
      <c r="AH272">
        <f>K235</f>
        <v>4.4412513878910591</v>
      </c>
      <c r="AI272">
        <f>K236</f>
        <v>10.409973011181082</v>
      </c>
      <c r="AJ272">
        <f>K237</f>
        <v>4.0257648953301119</v>
      </c>
      <c r="AK272">
        <f>K238</f>
        <v>4.7936085219707056</v>
      </c>
      <c r="AL272">
        <f>K239</f>
        <v>9.8711554447215288</v>
      </c>
      <c r="AM272">
        <f>K240</f>
        <v>4.1276215975011157</v>
      </c>
      <c r="AN272">
        <f>K241</f>
        <v>3.2894736842105261</v>
      </c>
      <c r="AO272">
        <f>K242</f>
        <v>4.5808520384791578</v>
      </c>
      <c r="AP272">
        <f>K243</f>
        <v>4.4463137655470764</v>
      </c>
      <c r="AQ272">
        <f>K244</f>
        <v>9.9790440075840721</v>
      </c>
      <c r="AR272">
        <f>K245</f>
        <v>6.5710217938889492</v>
      </c>
      <c r="AS272">
        <f>K246</f>
        <v>6.8733246271221393</v>
      </c>
      <c r="AT272">
        <f>K247</f>
        <v>7.7575506826644602</v>
      </c>
      <c r="AU272">
        <f>K248</f>
        <v>7.3628977657413675</v>
      </c>
      <c r="AV272">
        <f>K249</f>
        <v>7.6681085332284695</v>
      </c>
      <c r="AW272">
        <f>K250</f>
        <v>8.5929108485499466</v>
      </c>
      <c r="AX272">
        <f>K251</f>
        <v>5.1514205432407119</v>
      </c>
      <c r="AY272">
        <f>K252</f>
        <v>7.0287539936102235</v>
      </c>
      <c r="AZ272">
        <f>K253</f>
        <v>8.8075880758807585</v>
      </c>
      <c r="BA272">
        <f>K254</f>
        <v>12.077159630975677</v>
      </c>
      <c r="BB272">
        <f>K255</f>
        <v>6.9650457887269441</v>
      </c>
      <c r="BC272">
        <f>K256</f>
        <v>6.3817443434538772</v>
      </c>
      <c r="BD272">
        <f>K257</f>
        <v>14.53752498637107</v>
      </c>
      <c r="BE272">
        <f>K258</f>
        <v>5.7592358477314232</v>
      </c>
      <c r="BF272">
        <f>K259</f>
        <v>6.2242234214387056</v>
      </c>
    </row>
    <row r="273" spans="1:58" x14ac:dyDescent="0.25">
      <c r="A273" s="1" t="s">
        <v>113</v>
      </c>
      <c r="B273" s="1"/>
      <c r="C273">
        <f>L204</f>
        <v>43.971774193548384</v>
      </c>
      <c r="D273">
        <f>L205</f>
        <v>32.532967032967036</v>
      </c>
      <c r="E273">
        <f>L206</f>
        <v>62.322580645161288</v>
      </c>
      <c r="F273">
        <f>L207</f>
        <v>17.683615819209038</v>
      </c>
      <c r="G273">
        <f>L208</f>
        <v>89.214285714285708</v>
      </c>
      <c r="H273">
        <f>L209</f>
        <v>57.393939393939391</v>
      </c>
      <c r="I273">
        <f>L210</f>
        <v>38.056074766355138</v>
      </c>
      <c r="J273">
        <f>L211</f>
        <v>74.593023255813947</v>
      </c>
      <c r="K273">
        <f>L212</f>
        <v>30.967078189300413</v>
      </c>
      <c r="L273">
        <f>L213</f>
        <v>58.260416666666664</v>
      </c>
      <c r="M273">
        <f>L214</f>
        <v>43.058823529411768</v>
      </c>
      <c r="N273">
        <f>L215</f>
        <v>17.109589041095891</v>
      </c>
      <c r="O273">
        <f>L216</f>
        <v>55.933774834437088</v>
      </c>
      <c r="P273">
        <f>L217</f>
        <v>96.702380952380949</v>
      </c>
      <c r="Q273">
        <f>L218</f>
        <v>52.355932203389834</v>
      </c>
      <c r="R273">
        <f>L219</f>
        <v>93.928571428571431</v>
      </c>
      <c r="S273">
        <f>L220</f>
        <v>41.488549618320612</v>
      </c>
      <c r="T273">
        <f>L221</f>
        <v>65.692307692307693</v>
      </c>
      <c r="U273">
        <f>L222</f>
        <v>89.855932203389827</v>
      </c>
      <c r="V273">
        <f>L223</f>
        <v>56.657142857142858</v>
      </c>
      <c r="W273">
        <f>L224</f>
        <v>66.067669172932327</v>
      </c>
      <c r="X273">
        <f>L225</f>
        <v>54.582978723404253</v>
      </c>
      <c r="Y273">
        <f>L226</f>
        <v>60.917647058823526</v>
      </c>
      <c r="Z273">
        <f>L227</f>
        <v>70.53012048192771</v>
      </c>
      <c r="AA273">
        <f>L228</f>
        <v>60.142105263157895</v>
      </c>
      <c r="AB273">
        <f>L229</f>
        <v>94.804878048780495</v>
      </c>
      <c r="AC273">
        <f>L230</f>
        <v>53.172932330827066</v>
      </c>
      <c r="AD273">
        <f>L231</f>
        <v>88.490909090909085</v>
      </c>
      <c r="AE273">
        <f>L232</f>
        <v>54.153846153846153</v>
      </c>
      <c r="AF273">
        <f>L233</f>
        <v>91.03</v>
      </c>
      <c r="AG273">
        <f>L234</f>
        <v>60.276041666666664</v>
      </c>
      <c r="AH273">
        <f>L235</f>
        <v>49.375886524822697</v>
      </c>
      <c r="AI273">
        <f>L236</f>
        <v>79.25</v>
      </c>
      <c r="AJ273">
        <f>L237</f>
        <v>70.427983539094654</v>
      </c>
      <c r="AK273">
        <f>L238</f>
        <v>93.15</v>
      </c>
      <c r="AL273">
        <f>L239</f>
        <v>73.961038961038966</v>
      </c>
      <c r="AM273">
        <f>L240</f>
        <v>42.032374100719423</v>
      </c>
      <c r="AN273">
        <f>L241</f>
        <v>31.458100558659218</v>
      </c>
      <c r="AO273">
        <f>L242</f>
        <v>55.095394736842103</v>
      </c>
      <c r="AP273">
        <f>L243</f>
        <v>44.604999999999997</v>
      </c>
      <c r="AQ273">
        <f>L244</f>
        <v>84.865384615384613</v>
      </c>
      <c r="AR273">
        <f>L245</f>
        <v>50.812010443864231</v>
      </c>
      <c r="AS273">
        <f>L246</f>
        <v>79.777777777777771</v>
      </c>
      <c r="AT273">
        <f>L247</f>
        <v>74.213114754098356</v>
      </c>
      <c r="AU273">
        <f>L248</f>
        <v>65.937007874015748</v>
      </c>
      <c r="AV273">
        <f>L249</f>
        <v>89.547619047619051</v>
      </c>
      <c r="AW273">
        <f>L250</f>
        <v>72.741935483870961</v>
      </c>
      <c r="AX273">
        <f>L251</f>
        <v>44.625</v>
      </c>
      <c r="AY273">
        <f>L252</f>
        <v>25.806249999999999</v>
      </c>
      <c r="AZ273">
        <f>L253</f>
        <v>53.182608695652171</v>
      </c>
      <c r="BA273">
        <f>L254</f>
        <v>77.352201257861637</v>
      </c>
      <c r="BB273">
        <f>L255</f>
        <v>76.567901234567898</v>
      </c>
      <c r="BC273">
        <f>L256</f>
        <v>83.727272727272734</v>
      </c>
      <c r="BD273">
        <f>L257</f>
        <v>70.568345323741013</v>
      </c>
      <c r="BE273">
        <f>L258</f>
        <v>45.478494623655912</v>
      </c>
      <c r="BF273">
        <f>L259</f>
        <v>52.378002669039148</v>
      </c>
    </row>
    <row r="274" spans="1:58" x14ac:dyDescent="0.25">
      <c r="A274" s="1" t="s">
        <v>114</v>
      </c>
      <c r="B274" s="1"/>
      <c r="C274">
        <f>M204</f>
        <v>32.724713000000001</v>
      </c>
      <c r="D274">
        <f>M205</f>
        <v>48.142426</v>
      </c>
      <c r="E274">
        <f>M206</f>
        <v>20.118659999999998</v>
      </c>
      <c r="F274">
        <f>M207</f>
        <v>15.064665</v>
      </c>
      <c r="G274">
        <f>M208</f>
        <v>9.5790640000000007</v>
      </c>
      <c r="H274">
        <f>M209</f>
        <v>28.756461000000002</v>
      </c>
      <c r="I274">
        <f>M210</f>
        <v>18.984394999999999</v>
      </c>
      <c r="J274">
        <f>M211</f>
        <v>39.367780000000003</v>
      </c>
      <c r="K274">
        <f>M212</f>
        <v>28.030764000000001</v>
      </c>
      <c r="L274">
        <f>M213</f>
        <v>8.2565720000000002</v>
      </c>
      <c r="M274">
        <f>M214</f>
        <v>47.672674000000001</v>
      </c>
      <c r="N274">
        <f>M215</f>
        <v>72.108940000000004</v>
      </c>
      <c r="O274">
        <f>M216</f>
        <v>30.115299</v>
      </c>
      <c r="P274">
        <f>M217</f>
        <v>6.7277630000000004</v>
      </c>
      <c r="Q274">
        <f>M218</f>
        <v>53.829062999999998</v>
      </c>
      <c r="R274">
        <f>M219</f>
        <v>7.1825130000000001</v>
      </c>
      <c r="S274">
        <f>M220</f>
        <v>52.504826000000001</v>
      </c>
      <c r="T274">
        <f>M221</f>
        <v>27.725397000000001</v>
      </c>
      <c r="U274">
        <f>M222</f>
        <v>23.050692000000002</v>
      </c>
      <c r="V274">
        <f>M223</f>
        <v>31.840623999999998</v>
      </c>
      <c r="W274">
        <f>M224</f>
        <v>22.348842999999999</v>
      </c>
      <c r="X274">
        <f>M225</f>
        <v>58.550545</v>
      </c>
      <c r="Y274">
        <f>M226</f>
        <v>27.219937000000002</v>
      </c>
      <c r="Z274">
        <f>M227</f>
        <v>13.36735</v>
      </c>
      <c r="AA274">
        <f>M228</f>
        <v>34.025996999999997</v>
      </c>
      <c r="AB274">
        <f>M229</f>
        <v>6.5347350000000004</v>
      </c>
      <c r="AC274">
        <f>M230</f>
        <v>29.669523999999999</v>
      </c>
      <c r="AD274">
        <f>M231</f>
        <v>3.151141</v>
      </c>
      <c r="AE274">
        <f>M232</f>
        <v>39.203353999999997</v>
      </c>
      <c r="AF274">
        <f>M233</f>
        <v>8.5094250000000002</v>
      </c>
      <c r="AG274">
        <f>M234</f>
        <v>40.034492999999998</v>
      </c>
      <c r="AH274">
        <f>M235</f>
        <v>32.809531</v>
      </c>
      <c r="AI274">
        <f>M236</f>
        <v>5.6663860000000001</v>
      </c>
      <c r="AJ274">
        <f>M237</f>
        <v>31.742746</v>
      </c>
      <c r="AK274">
        <f>M238</f>
        <v>13.276880999999999</v>
      </c>
      <c r="AL274">
        <f>M239</f>
        <v>11.612674</v>
      </c>
      <c r="AM274">
        <f>M240</f>
        <v>24.944845999999998</v>
      </c>
      <c r="AN274">
        <f>M241</f>
        <v>65.565590999999998</v>
      </c>
      <c r="AO274">
        <f>M242</f>
        <v>49.508226999999998</v>
      </c>
      <c r="AP274">
        <f>M243</f>
        <v>29.882221000000001</v>
      </c>
      <c r="AQ274">
        <f>M244</f>
        <v>9.8171529999999994</v>
      </c>
      <c r="AR274">
        <f>M245</f>
        <v>12.28243</v>
      </c>
      <c r="AS274">
        <f>M246</f>
        <v>5.1576680000000001</v>
      </c>
      <c r="AT274">
        <f>M247</f>
        <v>42.881222999999999</v>
      </c>
      <c r="AU274">
        <f>M248</f>
        <v>22.941175999999999</v>
      </c>
      <c r="AV274">
        <f>M249</f>
        <v>13.896300999999999</v>
      </c>
      <c r="AW274">
        <f>M250</f>
        <v>15.40629</v>
      </c>
      <c r="AX274">
        <f>M251</f>
        <v>5.163259</v>
      </c>
      <c r="AY274">
        <f>M252</f>
        <v>4.9930019999999997</v>
      </c>
      <c r="AZ274">
        <f>M253</f>
        <v>29.323550999999998</v>
      </c>
      <c r="BA274">
        <f>M254</f>
        <v>14.099688</v>
      </c>
      <c r="BB274">
        <f>M255</f>
        <v>19.450047999999999</v>
      </c>
      <c r="BC274">
        <f>M256</f>
        <v>14.463229999999999</v>
      </c>
      <c r="BD274">
        <f>M257</f>
        <v>11.507788</v>
      </c>
      <c r="BE274">
        <f>M258</f>
        <v>22.136976000000001</v>
      </c>
      <c r="BF274">
        <f>M259</f>
        <v>27.35283971736342</v>
      </c>
    </row>
    <row r="276" spans="1:58" x14ac:dyDescent="0.25">
      <c r="A276" s="1" t="s">
        <v>116</v>
      </c>
      <c r="B276" s="1"/>
    </row>
    <row r="277" spans="1:58" x14ac:dyDescent="0.25">
      <c r="A277">
        <v>2</v>
      </c>
    </row>
    <row r="278" spans="1:58" x14ac:dyDescent="0.25">
      <c r="A278" t="s">
        <v>9</v>
      </c>
      <c r="C278" t="s">
        <v>10</v>
      </c>
      <c r="D278" t="s">
        <v>11</v>
      </c>
      <c r="E278" t="s">
        <v>12</v>
      </c>
      <c r="F278" t="s">
        <v>13</v>
      </c>
      <c r="G278" t="s">
        <v>14</v>
      </c>
      <c r="H278" t="s">
        <v>15</v>
      </c>
      <c r="I278" t="s">
        <v>16</v>
      </c>
      <c r="J278" t="s">
        <v>17</v>
      </c>
      <c r="K278" t="s">
        <v>18</v>
      </c>
      <c r="L278" t="s">
        <v>19</v>
      </c>
      <c r="M278" t="s">
        <v>20</v>
      </c>
      <c r="N278" t="s">
        <v>21</v>
      </c>
      <c r="O278" t="s">
        <v>22</v>
      </c>
      <c r="P278" t="s">
        <v>23</v>
      </c>
      <c r="Q278" t="s">
        <v>24</v>
      </c>
      <c r="R278" t="s">
        <v>25</v>
      </c>
      <c r="S278" t="s">
        <v>26</v>
      </c>
      <c r="T278" t="s">
        <v>27</v>
      </c>
      <c r="U278" t="s">
        <v>28</v>
      </c>
      <c r="V278" t="s">
        <v>29</v>
      </c>
      <c r="W278" t="s">
        <v>30</v>
      </c>
      <c r="X278" t="s">
        <v>31</v>
      </c>
      <c r="Y278" t="s">
        <v>32</v>
      </c>
      <c r="Z278" t="s">
        <v>33</v>
      </c>
      <c r="AA278" t="s">
        <v>34</v>
      </c>
      <c r="AB278" t="s">
        <v>35</v>
      </c>
      <c r="AC278" t="s">
        <v>36</v>
      </c>
      <c r="AD278" t="s">
        <v>37</v>
      </c>
      <c r="AE278" t="s">
        <v>38</v>
      </c>
      <c r="AF278" t="s">
        <v>39</v>
      </c>
      <c r="AG278" t="s">
        <v>40</v>
      </c>
      <c r="AH278" t="s">
        <v>41</v>
      </c>
      <c r="AI278" t="s">
        <v>42</v>
      </c>
      <c r="AJ278" t="s">
        <v>43</v>
      </c>
      <c r="AK278" t="s">
        <v>44</v>
      </c>
      <c r="AL278" t="s">
        <v>45</v>
      </c>
      <c r="AM278" t="s">
        <v>46</v>
      </c>
      <c r="AN278" t="s">
        <v>47</v>
      </c>
      <c r="AO278" t="s">
        <v>48</v>
      </c>
      <c r="AP278" t="s">
        <v>49</v>
      </c>
      <c r="AQ278" t="s">
        <v>50</v>
      </c>
      <c r="AR278" t="s">
        <v>51</v>
      </c>
      <c r="AS278" t="s">
        <v>52</v>
      </c>
      <c r="AT278" t="s">
        <v>53</v>
      </c>
      <c r="AU278" t="s">
        <v>54</v>
      </c>
      <c r="AV278" t="s">
        <v>55</v>
      </c>
      <c r="AW278" t="s">
        <v>56</v>
      </c>
      <c r="AX278" t="s">
        <v>57</v>
      </c>
      <c r="AY278" t="s">
        <v>58</v>
      </c>
      <c r="AZ278" t="s">
        <v>59</v>
      </c>
      <c r="BA278" t="s">
        <v>60</v>
      </c>
      <c r="BB278" t="s">
        <v>61</v>
      </c>
      <c r="BC278" t="s">
        <v>62</v>
      </c>
      <c r="BD278" t="s">
        <v>63</v>
      </c>
      <c r="BE278" t="s">
        <v>64</v>
      </c>
      <c r="BF278" t="s">
        <v>65</v>
      </c>
    </row>
    <row r="279" spans="1:58" x14ac:dyDescent="0.25">
      <c r="A279" t="s">
        <v>104</v>
      </c>
      <c r="C279">
        <f>C264</f>
        <v>9.0210148641722192</v>
      </c>
      <c r="D279">
        <f t="shared" ref="D279:BF283" si="1">D264</f>
        <v>2.4017841825355979</v>
      </c>
      <c r="E279">
        <f t="shared" si="1"/>
        <v>9.7677280418397174</v>
      </c>
      <c r="F279">
        <f t="shared" si="1"/>
        <v>9.8797250859106533</v>
      </c>
      <c r="G279">
        <f t="shared" si="1"/>
        <v>5.5742532604122843</v>
      </c>
      <c r="H279">
        <f t="shared" si="1"/>
        <v>6.1152141802067943</v>
      </c>
      <c r="I279">
        <f t="shared" si="1"/>
        <v>4.3193327375633004</v>
      </c>
      <c r="J279">
        <f t="shared" si="1"/>
        <v>4.8496342454619343</v>
      </c>
      <c r="K279">
        <f t="shared" si="1"/>
        <v>4.1518650088809945</v>
      </c>
      <c r="L279">
        <f t="shared" si="1"/>
        <v>10.708117443868739</v>
      </c>
      <c r="M279">
        <f t="shared" si="1"/>
        <v>2.256428196606612</v>
      </c>
      <c r="N279">
        <f t="shared" si="1"/>
        <v>2</v>
      </c>
      <c r="O279">
        <f t="shared" si="1"/>
        <v>7.1164063757848979</v>
      </c>
      <c r="P279">
        <f t="shared" si="1"/>
        <v>3.8247995064774831</v>
      </c>
      <c r="Q279">
        <f t="shared" si="1"/>
        <v>8.0811232449297972</v>
      </c>
      <c r="R279">
        <f t="shared" si="1"/>
        <v>3.9979757085020244</v>
      </c>
      <c r="S279">
        <f t="shared" si="1"/>
        <v>13.463203463203463</v>
      </c>
      <c r="T279">
        <f t="shared" si="1"/>
        <v>4.0377875971354564</v>
      </c>
      <c r="U279">
        <f t="shared" si="1"/>
        <v>5.8722527472527473</v>
      </c>
      <c r="V279">
        <f t="shared" si="1"/>
        <v>8.674339300937767</v>
      </c>
      <c r="W279">
        <f t="shared" si="1"/>
        <v>14.164565665826267</v>
      </c>
      <c r="X279">
        <f t="shared" si="1"/>
        <v>3.2433905696375032</v>
      </c>
      <c r="Y279">
        <f t="shared" si="1"/>
        <v>11.313174032565025</v>
      </c>
      <c r="Z279">
        <f t="shared" si="1"/>
        <v>16.307634164777021</v>
      </c>
      <c r="AA279">
        <f t="shared" si="1"/>
        <v>4.7314798825764113</v>
      </c>
      <c r="AB279">
        <f t="shared" si="1"/>
        <v>3.6425084491175368</v>
      </c>
      <c r="AC279">
        <f t="shared" si="1"/>
        <v>4.7957371225577266</v>
      </c>
      <c r="AD279">
        <f t="shared" si="1"/>
        <v>7.3213834890179239</v>
      </c>
      <c r="AE279">
        <f t="shared" si="1"/>
        <v>7.7065923862581247</v>
      </c>
      <c r="AF279">
        <f t="shared" si="1"/>
        <v>2.8231028231028228</v>
      </c>
      <c r="AG279">
        <f t="shared" si="1"/>
        <v>7.2237407262787974</v>
      </c>
      <c r="AH279">
        <f t="shared" si="1"/>
        <v>2.9268932930830815</v>
      </c>
      <c r="AI279">
        <f t="shared" si="1"/>
        <v>12.701008449168711</v>
      </c>
      <c r="AJ279">
        <f t="shared" si="1"/>
        <v>3.8772722496585059</v>
      </c>
      <c r="AK279">
        <f t="shared" si="1"/>
        <v>5.767459001289847</v>
      </c>
      <c r="AL279">
        <f t="shared" si="1"/>
        <v>15.802752293577981</v>
      </c>
      <c r="AM279">
        <f t="shared" si="1"/>
        <v>5.5958549222797931</v>
      </c>
      <c r="AN279">
        <f t="shared" si="1"/>
        <v>1.1437908496732025</v>
      </c>
      <c r="AO279">
        <f t="shared" si="1"/>
        <v>2.5980216899058517</v>
      </c>
      <c r="AP279">
        <f t="shared" si="1"/>
        <v>3.5799880167765128</v>
      </c>
      <c r="AQ279">
        <f t="shared" si="1"/>
        <v>7.1318000884564361</v>
      </c>
      <c r="AR279">
        <f t="shared" si="1"/>
        <v>6.6190036900369007</v>
      </c>
      <c r="AS279">
        <f t="shared" si="1"/>
        <v>12.004270896888347</v>
      </c>
      <c r="AT279">
        <f t="shared" si="1"/>
        <v>16.669781349280509</v>
      </c>
      <c r="AU279">
        <f t="shared" si="1"/>
        <v>12.121212121212121</v>
      </c>
      <c r="AV279">
        <f t="shared" si="1"/>
        <v>11.168831168831169</v>
      </c>
      <c r="AW279">
        <f t="shared" si="1"/>
        <v>12.340014489253804</v>
      </c>
      <c r="AX279">
        <f t="shared" si="1"/>
        <v>2.2161354581673307</v>
      </c>
      <c r="AY279">
        <f t="shared" si="1"/>
        <v>5.8386411889596603</v>
      </c>
      <c r="AZ279">
        <f t="shared" si="1"/>
        <v>13.84176045691248</v>
      </c>
      <c r="BA279">
        <f t="shared" si="1"/>
        <v>14.291572688127948</v>
      </c>
      <c r="BB279">
        <f t="shared" si="1"/>
        <v>8.1729626989783792</v>
      </c>
      <c r="BC279">
        <f t="shared" si="1"/>
        <v>11.04728236853734</v>
      </c>
      <c r="BD279">
        <f t="shared" si="1"/>
        <v>11.890243902439025</v>
      </c>
      <c r="BE279">
        <f t="shared" si="1"/>
        <v>6.9888961463096022</v>
      </c>
      <c r="BF279">
        <f t="shared" si="1"/>
        <v>7.6065667177094829</v>
      </c>
    </row>
    <row r="280" spans="1:58" x14ac:dyDescent="0.25">
      <c r="A280" t="s">
        <v>105</v>
      </c>
      <c r="C280">
        <f t="shared" ref="C280:R289" si="2">C265</f>
        <v>5.2442528735632186</v>
      </c>
      <c r="D280">
        <f t="shared" si="2"/>
        <v>0.41678243956654626</v>
      </c>
      <c r="E280">
        <f t="shared" si="2"/>
        <v>2.5416997617156474</v>
      </c>
      <c r="F280">
        <f t="shared" si="2"/>
        <v>5.4511278195488719</v>
      </c>
      <c r="G280">
        <f t="shared" si="2"/>
        <v>0.57157057654075549</v>
      </c>
      <c r="H280">
        <f t="shared" si="2"/>
        <v>1.287758346581876</v>
      </c>
      <c r="I280">
        <f t="shared" si="2"/>
        <v>4.0650406504065035</v>
      </c>
      <c r="J280">
        <f t="shared" si="2"/>
        <v>1.004090740052064</v>
      </c>
      <c r="K280">
        <f t="shared" si="2"/>
        <v>0.53191489361702127</v>
      </c>
      <c r="L280">
        <f t="shared" si="2"/>
        <v>25.068812195638369</v>
      </c>
      <c r="M280">
        <f t="shared" si="2"/>
        <v>0.10256410256410256</v>
      </c>
      <c r="N280">
        <f t="shared" si="2"/>
        <v>2.4844720496894408</v>
      </c>
      <c r="O280">
        <f t="shared" si="2"/>
        <v>2.8621495327102804</v>
      </c>
      <c r="P280">
        <f t="shared" si="2"/>
        <v>9.9259259259259256</v>
      </c>
      <c r="Q280">
        <f t="shared" si="2"/>
        <v>3.1779661016949152</v>
      </c>
      <c r="R280">
        <f t="shared" si="2"/>
        <v>1.2254901960784315</v>
      </c>
      <c r="S280">
        <f t="shared" si="1"/>
        <v>6.2109646079111727</v>
      </c>
      <c r="T280">
        <f t="shared" si="1"/>
        <v>1.0851871947911014</v>
      </c>
      <c r="U280">
        <f t="shared" si="1"/>
        <v>6.7677314564158095</v>
      </c>
      <c r="V280">
        <f t="shared" si="1"/>
        <v>4.5052292839903458</v>
      </c>
      <c r="W280">
        <f t="shared" si="1"/>
        <v>11.357018054746652</v>
      </c>
      <c r="X280">
        <f t="shared" si="1"/>
        <v>3.307972213033411E-2</v>
      </c>
      <c r="Y280">
        <f t="shared" si="1"/>
        <v>15.689558905639309</v>
      </c>
      <c r="Z280">
        <f t="shared" si="1"/>
        <v>32.694669614345365</v>
      </c>
      <c r="AA280">
        <f t="shared" si="1"/>
        <v>0.57234432234432231</v>
      </c>
      <c r="AB280">
        <f t="shared" si="1"/>
        <v>2.0648967551622417</v>
      </c>
      <c r="AC280">
        <f t="shared" si="1"/>
        <v>0.53423031262366438</v>
      </c>
      <c r="AD280">
        <f t="shared" si="1"/>
        <v>1.7040075733669928</v>
      </c>
      <c r="AE280">
        <f t="shared" si="1"/>
        <v>2.2806461830852074</v>
      </c>
      <c r="AF280">
        <f t="shared" si="1"/>
        <v>0.47027208599261006</v>
      </c>
      <c r="AG280">
        <f t="shared" si="1"/>
        <v>1.4512167894619334</v>
      </c>
      <c r="AH280">
        <f t="shared" si="1"/>
        <v>0.33089104230678323</v>
      </c>
      <c r="AI280">
        <f t="shared" si="1"/>
        <v>20.660901791229154</v>
      </c>
      <c r="AJ280">
        <f t="shared" si="1"/>
        <v>0.87446272417370674</v>
      </c>
      <c r="AK280">
        <f t="shared" si="1"/>
        <v>3.6046511627906979</v>
      </c>
      <c r="AL280">
        <f t="shared" si="1"/>
        <v>18.900675024108004</v>
      </c>
      <c r="AM280">
        <f t="shared" si="1"/>
        <v>1.8389346861128724</v>
      </c>
      <c r="AN280">
        <f t="shared" si="1"/>
        <v>5.4734537493158188E-2</v>
      </c>
      <c r="AO280">
        <f t="shared" si="1"/>
        <v>0.39277297721916732</v>
      </c>
      <c r="AP280">
        <f t="shared" si="1"/>
        <v>0.44996785943861151</v>
      </c>
      <c r="AQ280">
        <f t="shared" si="1"/>
        <v>34.67128027681661</v>
      </c>
      <c r="AR280">
        <f t="shared" si="1"/>
        <v>1.5448275862068965</v>
      </c>
      <c r="AS280">
        <f t="shared" si="1"/>
        <v>3.7863315003927727</v>
      </c>
      <c r="AT280">
        <f t="shared" si="1"/>
        <v>16.269708151626972</v>
      </c>
      <c r="AU280">
        <f t="shared" si="1"/>
        <v>13.450292397660817</v>
      </c>
      <c r="AV280">
        <f t="shared" si="1"/>
        <v>15.485756026296569</v>
      </c>
      <c r="AW280">
        <f t="shared" si="1"/>
        <v>34.333773087071236</v>
      </c>
      <c r="AX280">
        <f t="shared" si="1"/>
        <v>0.38541357841683965</v>
      </c>
      <c r="AY280">
        <f t="shared" si="1"/>
        <v>2.0196506550218341</v>
      </c>
      <c r="AZ280">
        <f t="shared" si="1"/>
        <v>18.529632408102024</v>
      </c>
      <c r="BA280">
        <f t="shared" si="1"/>
        <v>27.078009005719849</v>
      </c>
      <c r="BB280">
        <f t="shared" si="1"/>
        <v>4.0892193308550189</v>
      </c>
      <c r="BC280">
        <f t="shared" si="1"/>
        <v>33.673469387755098</v>
      </c>
      <c r="BD280">
        <f t="shared" si="1"/>
        <v>7.5027183762232692</v>
      </c>
      <c r="BE280">
        <f t="shared" si="1"/>
        <v>8.4348641049671969</v>
      </c>
      <c r="BF280">
        <f t="shared" si="1"/>
        <v>8.0331287494687729</v>
      </c>
    </row>
    <row r="281" spans="1:58" x14ac:dyDescent="0.25">
      <c r="A281" t="s">
        <v>106</v>
      </c>
      <c r="C281">
        <f t="shared" si="2"/>
        <v>3.4841954022988508</v>
      </c>
      <c r="D281">
        <f t="shared" si="1"/>
        <v>1.4448457904973604</v>
      </c>
      <c r="E281">
        <f t="shared" si="1"/>
        <v>2.5099285146942019</v>
      </c>
      <c r="F281">
        <f t="shared" si="1"/>
        <v>4.1353383458646613</v>
      </c>
      <c r="G281">
        <f t="shared" si="1"/>
        <v>0.82007952286282315</v>
      </c>
      <c r="H281">
        <f t="shared" si="1"/>
        <v>1.7647058823529411</v>
      </c>
      <c r="I281">
        <f t="shared" si="1"/>
        <v>3.3536585365853662</v>
      </c>
      <c r="J281">
        <f t="shared" si="1"/>
        <v>2.9007065823726292</v>
      </c>
      <c r="K281">
        <f t="shared" si="1"/>
        <v>3.0585106382978724</v>
      </c>
      <c r="L281">
        <f t="shared" si="1"/>
        <v>13.952995977133179</v>
      </c>
      <c r="M281">
        <f t="shared" si="1"/>
        <v>0.51282051282051277</v>
      </c>
      <c r="N281">
        <f t="shared" si="1"/>
        <v>2.1739130434782608</v>
      </c>
      <c r="O281">
        <f t="shared" si="1"/>
        <v>2.8037383177570092</v>
      </c>
      <c r="P281">
        <f t="shared" si="1"/>
        <v>12.74074074074074</v>
      </c>
      <c r="Q281">
        <f t="shared" si="1"/>
        <v>1.7655367231638419</v>
      </c>
      <c r="R281">
        <f t="shared" si="1"/>
        <v>1.6421568627450982</v>
      </c>
      <c r="S281">
        <f t="shared" si="1"/>
        <v>6.4885496183206106</v>
      </c>
      <c r="T281">
        <f t="shared" si="1"/>
        <v>1.3836136733586544</v>
      </c>
      <c r="U281">
        <f t="shared" si="1"/>
        <v>9.2853275582024892</v>
      </c>
      <c r="V281">
        <f t="shared" si="1"/>
        <v>4.6661303298471442</v>
      </c>
      <c r="W281">
        <f t="shared" si="1"/>
        <v>6.6103669190448455</v>
      </c>
      <c r="X281">
        <f t="shared" si="1"/>
        <v>0.86007277538868665</v>
      </c>
      <c r="Y281">
        <f t="shared" si="1"/>
        <v>7.6074818537130096</v>
      </c>
      <c r="Z281">
        <f t="shared" si="1"/>
        <v>27.118644067796609</v>
      </c>
      <c r="AA281">
        <f t="shared" si="1"/>
        <v>1.9688644688644688</v>
      </c>
      <c r="AB281">
        <f t="shared" si="1"/>
        <v>6.666666666666667</v>
      </c>
      <c r="AC281">
        <f t="shared" si="1"/>
        <v>2.2358527898694103</v>
      </c>
      <c r="AD281">
        <f t="shared" si="1"/>
        <v>3.3133480593247082</v>
      </c>
      <c r="AE281">
        <f t="shared" si="1"/>
        <v>3.0408615774469432</v>
      </c>
      <c r="AF281">
        <f t="shared" si="1"/>
        <v>1.2932482364796776</v>
      </c>
      <c r="AG281">
        <f t="shared" si="1"/>
        <v>2.4782317481580711</v>
      </c>
      <c r="AH281">
        <f t="shared" si="1"/>
        <v>2.788938785157173</v>
      </c>
      <c r="AI281">
        <f t="shared" si="1"/>
        <v>5.8369363804817791</v>
      </c>
      <c r="AJ281">
        <f t="shared" si="1"/>
        <v>2.1639247072773085</v>
      </c>
      <c r="AK281">
        <f t="shared" si="1"/>
        <v>8.6337209302325579</v>
      </c>
      <c r="AL281">
        <f t="shared" si="1"/>
        <v>8.7512054001928643</v>
      </c>
      <c r="AM281">
        <f t="shared" si="1"/>
        <v>2.6632847178186427</v>
      </c>
      <c r="AN281">
        <f t="shared" si="1"/>
        <v>0.49261083743842365</v>
      </c>
      <c r="AO281">
        <f t="shared" si="1"/>
        <v>1.0997643362136684</v>
      </c>
      <c r="AP281">
        <f t="shared" si="1"/>
        <v>2.5283908292264838</v>
      </c>
      <c r="AQ281">
        <f t="shared" si="1"/>
        <v>12.525951557093427</v>
      </c>
      <c r="AR281">
        <f t="shared" si="1"/>
        <v>2.6482758620689655</v>
      </c>
      <c r="AS281">
        <f t="shared" si="1"/>
        <v>2.9065200314218385</v>
      </c>
      <c r="AT281">
        <f t="shared" si="1"/>
        <v>15.632338141563235</v>
      </c>
      <c r="AU281">
        <f t="shared" si="1"/>
        <v>6.8395626748029503</v>
      </c>
      <c r="AV281">
        <f t="shared" si="1"/>
        <v>28.926223520818116</v>
      </c>
      <c r="AW281">
        <f t="shared" si="1"/>
        <v>18.684036939313984</v>
      </c>
      <c r="AX281">
        <f t="shared" si="1"/>
        <v>0.77082715683367931</v>
      </c>
      <c r="AY281">
        <f t="shared" si="1"/>
        <v>2.6200873362445414</v>
      </c>
      <c r="AZ281">
        <f t="shared" si="1"/>
        <v>12.803200800200051</v>
      </c>
      <c r="BA281">
        <f t="shared" si="1"/>
        <v>11.001582085919436</v>
      </c>
      <c r="BB281">
        <f t="shared" si="1"/>
        <v>5.2788104089219328</v>
      </c>
      <c r="BC281">
        <f t="shared" si="1"/>
        <v>35.528756957328383</v>
      </c>
      <c r="BD281">
        <f t="shared" si="1"/>
        <v>3.4070315331641901</v>
      </c>
      <c r="BE281">
        <f t="shared" si="1"/>
        <v>6.6073102155576375</v>
      </c>
      <c r="BF281">
        <f t="shared" si="1"/>
        <v>5.8958697779227327</v>
      </c>
    </row>
    <row r="282" spans="1:58" x14ac:dyDescent="0.25">
      <c r="A282" t="s">
        <v>107</v>
      </c>
      <c r="C282">
        <f t="shared" si="2"/>
        <v>336</v>
      </c>
      <c r="D282">
        <f t="shared" si="1"/>
        <v>301</v>
      </c>
      <c r="E282" t="str">
        <f t="shared" si="1"/>
        <v>NA</v>
      </c>
      <c r="F282">
        <f t="shared" si="1"/>
        <v>115</v>
      </c>
      <c r="G282">
        <f t="shared" si="1"/>
        <v>129</v>
      </c>
      <c r="H282">
        <f t="shared" si="1"/>
        <v>287</v>
      </c>
      <c r="I282">
        <f t="shared" si="1"/>
        <v>149</v>
      </c>
      <c r="J282">
        <f t="shared" si="1"/>
        <v>105</v>
      </c>
      <c r="K282">
        <f t="shared" si="1"/>
        <v>155</v>
      </c>
      <c r="L282" t="str">
        <f t="shared" si="1"/>
        <v>NA</v>
      </c>
      <c r="M282" t="str">
        <f t="shared" si="1"/>
        <v>NA</v>
      </c>
      <c r="N282">
        <f t="shared" si="1"/>
        <v>80</v>
      </c>
      <c r="O282">
        <f t="shared" si="1"/>
        <v>127</v>
      </c>
      <c r="P282">
        <f t="shared" si="1"/>
        <v>38</v>
      </c>
      <c r="Q282">
        <f t="shared" si="1"/>
        <v>136</v>
      </c>
      <c r="R282">
        <f t="shared" si="1"/>
        <v>160</v>
      </c>
      <c r="S282" t="str">
        <f t="shared" si="1"/>
        <v>NA</v>
      </c>
      <c r="T282">
        <f t="shared" si="1"/>
        <v>162</v>
      </c>
      <c r="U282">
        <f t="shared" si="1"/>
        <v>112</v>
      </c>
      <c r="V282">
        <f t="shared" si="1"/>
        <v>194</v>
      </c>
      <c r="W282">
        <f t="shared" si="1"/>
        <v>154</v>
      </c>
      <c r="X282">
        <f t="shared" si="1"/>
        <v>122</v>
      </c>
      <c r="Y282">
        <f t="shared" si="1"/>
        <v>101</v>
      </c>
      <c r="Z282">
        <f t="shared" si="1"/>
        <v>209</v>
      </c>
      <c r="AA282">
        <f t="shared" si="1"/>
        <v>203</v>
      </c>
      <c r="AB282">
        <f t="shared" si="1"/>
        <v>142</v>
      </c>
      <c r="AC282">
        <f t="shared" si="1"/>
        <v>380</v>
      </c>
      <c r="AD282">
        <f t="shared" si="1"/>
        <v>199</v>
      </c>
      <c r="AE282" t="str">
        <f t="shared" si="1"/>
        <v>NA</v>
      </c>
      <c r="AF282">
        <f t="shared" si="1"/>
        <v>236</v>
      </c>
      <c r="AG282">
        <f t="shared" si="1"/>
        <v>138</v>
      </c>
      <c r="AH282">
        <f t="shared" si="1"/>
        <v>236</v>
      </c>
      <c r="AI282">
        <f t="shared" si="1"/>
        <v>312</v>
      </c>
      <c r="AJ282">
        <f t="shared" si="1"/>
        <v>313</v>
      </c>
      <c r="AK282">
        <f t="shared" si="1"/>
        <v>71</v>
      </c>
      <c r="AL282">
        <f t="shared" si="1"/>
        <v>242</v>
      </c>
      <c r="AM282">
        <f t="shared" si="1"/>
        <v>202</v>
      </c>
      <c r="AN282">
        <f t="shared" si="1"/>
        <v>98</v>
      </c>
      <c r="AO282">
        <f t="shared" si="1"/>
        <v>256</v>
      </c>
      <c r="AP282">
        <f t="shared" si="1"/>
        <v>172</v>
      </c>
      <c r="AQ282">
        <f t="shared" si="1"/>
        <v>138</v>
      </c>
      <c r="AR282">
        <f t="shared" si="1"/>
        <v>279</v>
      </c>
      <c r="AS282">
        <f t="shared" si="1"/>
        <v>228</v>
      </c>
      <c r="AT282">
        <f t="shared" si="1"/>
        <v>202</v>
      </c>
      <c r="AU282">
        <f t="shared" si="1"/>
        <v>237</v>
      </c>
      <c r="AV282">
        <f t="shared" si="1"/>
        <v>43</v>
      </c>
      <c r="AW282">
        <f t="shared" si="1"/>
        <v>291</v>
      </c>
      <c r="AX282">
        <f t="shared" si="1"/>
        <v>163</v>
      </c>
      <c r="AY282" t="str">
        <f t="shared" si="1"/>
        <v>NA</v>
      </c>
      <c r="AZ282" t="str">
        <f t="shared" si="1"/>
        <v>NA</v>
      </c>
      <c r="BA282">
        <f t="shared" si="1"/>
        <v>236</v>
      </c>
      <c r="BB282">
        <f t="shared" si="1"/>
        <v>146</v>
      </c>
      <c r="BC282">
        <f t="shared" si="1"/>
        <v>220</v>
      </c>
      <c r="BD282">
        <f t="shared" si="1"/>
        <v>159</v>
      </c>
      <c r="BE282">
        <f t="shared" si="1"/>
        <v>44</v>
      </c>
      <c r="BF282">
        <f t="shared" si="1"/>
        <v>18535</v>
      </c>
    </row>
    <row r="283" spans="1:58" x14ac:dyDescent="0.25">
      <c r="A283" t="s">
        <v>108</v>
      </c>
      <c r="C283">
        <f t="shared" si="2"/>
        <v>0.61663686255164341</v>
      </c>
      <c r="D283">
        <f t="shared" si="1"/>
        <v>8.1539465101108946E-2</v>
      </c>
      <c r="E283">
        <f t="shared" si="1"/>
        <v>0.51676619200734952</v>
      </c>
      <c r="F283">
        <f t="shared" si="1"/>
        <v>1.2637786983079407</v>
      </c>
      <c r="G283">
        <f t="shared" si="1"/>
        <v>4.3209876543209882</v>
      </c>
      <c r="H283">
        <f t="shared" si="1"/>
        <v>0.59430317952201051</v>
      </c>
      <c r="I283">
        <f t="shared" si="1"/>
        <v>0.12192148256522799</v>
      </c>
      <c r="J283">
        <f t="shared" si="1"/>
        <v>1.2893243940175347</v>
      </c>
      <c r="K283">
        <f t="shared" si="1"/>
        <v>1.0934272870854089</v>
      </c>
      <c r="L283">
        <f t="shared" si="1"/>
        <v>1.9242454932145026</v>
      </c>
      <c r="M283">
        <f t="shared" si="1"/>
        <v>0</v>
      </c>
      <c r="N283">
        <f t="shared" si="1"/>
        <v>0.24384296513045597</v>
      </c>
      <c r="O283">
        <f t="shared" si="1"/>
        <v>0.16969285593076533</v>
      </c>
      <c r="P283">
        <f t="shared" si="1"/>
        <v>7.9118833385044995</v>
      </c>
      <c r="Q283">
        <f t="shared" si="1"/>
        <v>0.37974683544303794</v>
      </c>
      <c r="R283">
        <f t="shared" si="1"/>
        <v>4.0933731607478707</v>
      </c>
      <c r="S283">
        <f t="shared" si="1"/>
        <v>0.5076657528683115</v>
      </c>
      <c r="T283">
        <f t="shared" si="1"/>
        <v>0.33525546466407402</v>
      </c>
      <c r="U283">
        <f t="shared" si="1"/>
        <v>0.85412726496247948</v>
      </c>
      <c r="V283">
        <f t="shared" si="1"/>
        <v>0.28087257747401934</v>
      </c>
      <c r="W283">
        <f t="shared" si="1"/>
        <v>0.42909246942716162</v>
      </c>
      <c r="X283">
        <f t="shared" si="1"/>
        <v>0.40666937779585199</v>
      </c>
      <c r="Y283">
        <f t="shared" si="1"/>
        <v>0.88270419024871483</v>
      </c>
      <c r="Z283">
        <f t="shared" si="1"/>
        <v>1.5884652981427176</v>
      </c>
      <c r="AA283">
        <f t="shared" si="1"/>
        <v>1.2305799107829565</v>
      </c>
      <c r="AB283">
        <f t="shared" si="1"/>
        <v>2.7741816164231552</v>
      </c>
      <c r="AC283">
        <f t="shared" si="1"/>
        <v>0.2969297464219966</v>
      </c>
      <c r="AD283">
        <f t="shared" si="1"/>
        <v>4.8275862068965516</v>
      </c>
      <c r="AE283">
        <f t="shared" si="1"/>
        <v>0.18394187436769982</v>
      </c>
      <c r="AF283">
        <f t="shared" si="1"/>
        <v>3.2672112018669779</v>
      </c>
      <c r="AG283">
        <f t="shared" si="1"/>
        <v>0.65183736657703906</v>
      </c>
      <c r="AH283">
        <f t="shared" si="1"/>
        <v>0.19593756123048789</v>
      </c>
      <c r="AI283">
        <f t="shared" si="1"/>
        <v>1.6707364092019021</v>
      </c>
      <c r="AJ283">
        <f t="shared" si="1"/>
        <v>1.0351966873706002</v>
      </c>
      <c r="AK283">
        <f t="shared" si="1"/>
        <v>1.9307589880159788</v>
      </c>
      <c r="AL283">
        <f t="shared" si="1"/>
        <v>1.2468827930174562</v>
      </c>
      <c r="AM283">
        <f t="shared" si="1"/>
        <v>1.1155734047300312</v>
      </c>
      <c r="AN283">
        <f t="shared" si="1"/>
        <v>0.19349845201238389</v>
      </c>
      <c r="AO283">
        <f t="shared" si="1"/>
        <v>0.11452130096197893</v>
      </c>
      <c r="AP283">
        <f t="shared" si="1"/>
        <v>0.12017064231208316</v>
      </c>
      <c r="AQ283">
        <f t="shared" si="1"/>
        <v>0.79832352060672584</v>
      </c>
      <c r="AR283">
        <f t="shared" si="1"/>
        <v>3.1759938670463255</v>
      </c>
      <c r="AS283">
        <f t="shared" si="1"/>
        <v>1.2371984328819852</v>
      </c>
      <c r="AT283">
        <f t="shared" si="1"/>
        <v>0.93090608191973523</v>
      </c>
      <c r="AU283">
        <f t="shared" si="1"/>
        <v>0.84631008801624907</v>
      </c>
      <c r="AV283">
        <f t="shared" si="1"/>
        <v>1.9661816751867871</v>
      </c>
      <c r="AW283">
        <f t="shared" si="1"/>
        <v>1.342642320085929</v>
      </c>
      <c r="AX283">
        <f t="shared" si="1"/>
        <v>2.0293474867311896</v>
      </c>
      <c r="AY283">
        <f t="shared" si="1"/>
        <v>2.5559105431309903</v>
      </c>
      <c r="AZ283">
        <f t="shared" si="1"/>
        <v>0.67750677506775059</v>
      </c>
      <c r="BA283">
        <f t="shared" si="1"/>
        <v>2.2365110427732735</v>
      </c>
      <c r="BB283">
        <f t="shared" ref="D283:BF288" si="3">BB268</f>
        <v>1.1608409647878239</v>
      </c>
      <c r="BC283">
        <f t="shared" si="3"/>
        <v>0.67685167279056269</v>
      </c>
      <c r="BD283">
        <f t="shared" si="3"/>
        <v>2.3623478102852991</v>
      </c>
      <c r="BE283">
        <f t="shared" si="3"/>
        <v>0.84281500210703753</v>
      </c>
      <c r="BF283">
        <f t="shared" si="3"/>
        <v>1.1498306656939807</v>
      </c>
    </row>
    <row r="284" spans="1:58" x14ac:dyDescent="0.25">
      <c r="A284" t="s">
        <v>109</v>
      </c>
      <c r="C284">
        <f t="shared" si="2"/>
        <v>0.801627921317</v>
      </c>
      <c r="D284">
        <f t="shared" si="3"/>
        <v>0.73385518590999999</v>
      </c>
      <c r="E284">
        <f t="shared" si="3"/>
        <v>0.86127698667899999</v>
      </c>
      <c r="F284">
        <f t="shared" si="3"/>
        <v>0.91272905988899999</v>
      </c>
      <c r="G284">
        <f t="shared" si="3"/>
        <v>1.2345679012299999</v>
      </c>
      <c r="H284">
        <f t="shared" si="3"/>
        <v>0.93390499639199998</v>
      </c>
      <c r="I284">
        <f t="shared" si="3"/>
        <v>0.97537186052199998</v>
      </c>
      <c r="J284">
        <f t="shared" si="3"/>
        <v>0.77359463641100001</v>
      </c>
      <c r="K284">
        <f t="shared" si="3"/>
        <v>1.0934272870899999</v>
      </c>
      <c r="L284">
        <f t="shared" si="3"/>
        <v>1.41786510026</v>
      </c>
      <c r="M284">
        <f t="shared" si="3"/>
        <v>0</v>
      </c>
      <c r="N284">
        <f t="shared" si="3"/>
        <v>0</v>
      </c>
      <c r="O284">
        <f t="shared" si="3"/>
        <v>1.0181571355800001</v>
      </c>
      <c r="P284">
        <f t="shared" si="3"/>
        <v>25.598678777899998</v>
      </c>
      <c r="Q284">
        <f t="shared" si="3"/>
        <v>0.12658227848100001</v>
      </c>
      <c r="R284">
        <f t="shared" si="3"/>
        <v>2.2126341409400001</v>
      </c>
      <c r="S284">
        <f t="shared" si="3"/>
        <v>0.40613260229499998</v>
      </c>
      <c r="T284">
        <f t="shared" si="3"/>
        <v>2.2797371597199998</v>
      </c>
      <c r="U284">
        <f t="shared" si="3"/>
        <v>1.7692636202800001</v>
      </c>
      <c r="V284">
        <f t="shared" si="3"/>
        <v>0.65536934743899999</v>
      </c>
      <c r="W284">
        <f t="shared" si="3"/>
        <v>1.71636987771</v>
      </c>
      <c r="X284">
        <f t="shared" si="3"/>
        <v>0.81333875559199997</v>
      </c>
      <c r="Y284">
        <f t="shared" si="3"/>
        <v>1.40194194922</v>
      </c>
      <c r="Z284">
        <f t="shared" si="3"/>
        <v>0.84521922873699995</v>
      </c>
      <c r="AA284">
        <f t="shared" si="3"/>
        <v>0.92293493308700003</v>
      </c>
      <c r="AB284">
        <f t="shared" si="3"/>
        <v>3.1440724986099999</v>
      </c>
      <c r="AC284">
        <f t="shared" si="3"/>
        <v>0.59385949284399997</v>
      </c>
      <c r="AD284">
        <f t="shared" si="3"/>
        <v>1.9310344827599999</v>
      </c>
      <c r="AE284">
        <f t="shared" si="3"/>
        <v>0.73576749747100001</v>
      </c>
      <c r="AF284">
        <f t="shared" si="3"/>
        <v>4.4171779141099998</v>
      </c>
      <c r="AG284">
        <f t="shared" si="3"/>
        <v>0.733317037399</v>
      </c>
      <c r="AH284">
        <f t="shared" si="3"/>
        <v>0.261250081641</v>
      </c>
      <c r="AI284">
        <f t="shared" si="3"/>
        <v>5.0122092276099997</v>
      </c>
      <c r="AJ284">
        <f t="shared" si="3"/>
        <v>1.03519668737</v>
      </c>
      <c r="AK284">
        <f t="shared" si="3"/>
        <v>2.5965379494</v>
      </c>
      <c r="AL284">
        <f t="shared" si="3"/>
        <v>2.3898586866199998</v>
      </c>
      <c r="AM284">
        <f t="shared" si="3"/>
        <v>1.6733601070999999</v>
      </c>
      <c r="AN284">
        <f t="shared" si="3"/>
        <v>0.96749226006199995</v>
      </c>
      <c r="AO284">
        <f t="shared" si="3"/>
        <v>0.68712780577200006</v>
      </c>
      <c r="AP284">
        <f t="shared" si="3"/>
        <v>0.420597248092</v>
      </c>
      <c r="AQ284">
        <f t="shared" si="3"/>
        <v>4.1189931350100002</v>
      </c>
      <c r="AR284">
        <f t="shared" si="3"/>
        <v>2.51889168766</v>
      </c>
      <c r="AS284">
        <f t="shared" si="3"/>
        <v>1.30593167915</v>
      </c>
      <c r="AT284">
        <f t="shared" si="3"/>
        <v>0.72403806371500001</v>
      </c>
      <c r="AU284">
        <f t="shared" si="3"/>
        <v>2.1157752200400002</v>
      </c>
      <c r="AV284">
        <f t="shared" si="3"/>
        <v>2.3594180102200002</v>
      </c>
      <c r="AW284">
        <f t="shared" si="3"/>
        <v>1.2755102040799999</v>
      </c>
      <c r="AX284">
        <f t="shared" si="3"/>
        <v>1.26001260013</v>
      </c>
      <c r="AY284">
        <f t="shared" si="3"/>
        <v>1.7571884983999999</v>
      </c>
      <c r="AZ284">
        <f t="shared" si="3"/>
        <v>0.52694971394199996</v>
      </c>
      <c r="BA284">
        <f t="shared" si="3"/>
        <v>2.3483365949100001</v>
      </c>
      <c r="BB284">
        <f t="shared" si="3"/>
        <v>1.5477879530500001</v>
      </c>
      <c r="BC284">
        <f t="shared" si="3"/>
        <v>1.92565304756</v>
      </c>
      <c r="BD284">
        <f t="shared" si="3"/>
        <v>2.9075049972699998</v>
      </c>
      <c r="BE284">
        <f t="shared" si="3"/>
        <v>2.1070375052700001</v>
      </c>
      <c r="BF284">
        <f t="shared" si="3"/>
        <v>1.5395491826378791</v>
      </c>
    </row>
    <row r="285" spans="1:58" x14ac:dyDescent="0.25">
      <c r="A285" t="s">
        <v>110</v>
      </c>
      <c r="C285">
        <f t="shared" si="2"/>
        <v>7.75</v>
      </c>
      <c r="D285">
        <f t="shared" si="3"/>
        <v>15.58333333</v>
      </c>
      <c r="E285">
        <f t="shared" si="3"/>
        <v>10.32608696</v>
      </c>
      <c r="F285">
        <f t="shared" si="3"/>
        <v>8.5882352900000001</v>
      </c>
      <c r="G285">
        <f t="shared" si="3"/>
        <v>16.899999999999999</v>
      </c>
      <c r="H285">
        <f t="shared" si="3"/>
        <v>12.33333333</v>
      </c>
      <c r="I285">
        <f t="shared" si="3"/>
        <v>8.7857142899999996</v>
      </c>
      <c r="J285">
        <f t="shared" si="3"/>
        <v>15.25</v>
      </c>
      <c r="K285">
        <f t="shared" si="3"/>
        <v>7.35</v>
      </c>
      <c r="L285">
        <f t="shared" si="3"/>
        <v>8.78125</v>
      </c>
      <c r="M285">
        <f t="shared" si="3"/>
        <v>0</v>
      </c>
      <c r="N285">
        <f t="shared" si="3"/>
        <v>0</v>
      </c>
      <c r="O285">
        <f t="shared" si="3"/>
        <v>9.9583333300000003</v>
      </c>
      <c r="P285">
        <f t="shared" si="3"/>
        <v>6.7058823500000004</v>
      </c>
      <c r="Q285">
        <f t="shared" si="3"/>
        <v>6.4285714299999999</v>
      </c>
      <c r="R285">
        <f t="shared" si="3"/>
        <v>10.199999999999999</v>
      </c>
      <c r="S285">
        <f t="shared" si="3"/>
        <v>7.8333333300000003</v>
      </c>
      <c r="T285">
        <f t="shared" si="3"/>
        <v>10.29310345</v>
      </c>
      <c r="U285">
        <f t="shared" si="3"/>
        <v>15.32608696</v>
      </c>
      <c r="V285">
        <f t="shared" si="3"/>
        <v>8.9090909099999998</v>
      </c>
      <c r="W285">
        <f t="shared" si="3"/>
        <v>13.954545449999999</v>
      </c>
      <c r="X285">
        <f t="shared" si="3"/>
        <v>11.75</v>
      </c>
      <c r="Y285">
        <f t="shared" si="3"/>
        <v>6.8676470600000004</v>
      </c>
      <c r="Z285">
        <f t="shared" si="3"/>
        <v>9.5749999999999993</v>
      </c>
      <c r="AA285">
        <f t="shared" si="3"/>
        <v>8.84375</v>
      </c>
      <c r="AB285">
        <f t="shared" si="3"/>
        <v>11.76923077</v>
      </c>
      <c r="AC285">
        <f t="shared" si="3"/>
        <v>9.9166666699999997</v>
      </c>
      <c r="AD285">
        <f t="shared" si="3"/>
        <v>13.93333333</v>
      </c>
      <c r="AE285">
        <f t="shared" si="3"/>
        <v>10.199999999999999</v>
      </c>
      <c r="AF285">
        <f t="shared" si="3"/>
        <v>12.42857143</v>
      </c>
      <c r="AG285">
        <f t="shared" si="3"/>
        <v>11.5</v>
      </c>
      <c r="AH285">
        <f t="shared" si="3"/>
        <v>15.3125</v>
      </c>
      <c r="AI285">
        <f t="shared" si="3"/>
        <v>10.086956519999999</v>
      </c>
      <c r="AJ285">
        <f t="shared" si="3"/>
        <v>10.425000000000001</v>
      </c>
      <c r="AK285">
        <f t="shared" si="3"/>
        <v>13</v>
      </c>
      <c r="AL285">
        <f t="shared" si="3"/>
        <v>8.0227272700000007</v>
      </c>
      <c r="AM285">
        <f t="shared" si="3"/>
        <v>10.4375</v>
      </c>
      <c r="AN285">
        <f t="shared" si="3"/>
        <v>24.75</v>
      </c>
      <c r="AO285">
        <f t="shared" si="3"/>
        <v>7.5294117600000003</v>
      </c>
      <c r="AP285">
        <f t="shared" si="3"/>
        <v>8.8571428599999997</v>
      </c>
      <c r="AQ285">
        <f t="shared" si="3"/>
        <v>8.3928571400000003</v>
      </c>
      <c r="AR285">
        <f t="shared" si="3"/>
        <v>8.6190476199999999</v>
      </c>
      <c r="AS285">
        <f t="shared" si="3"/>
        <v>12.65</v>
      </c>
      <c r="AT285">
        <f t="shared" si="3"/>
        <v>7</v>
      </c>
      <c r="AU285">
        <f t="shared" si="3"/>
        <v>9.75</v>
      </c>
      <c r="AV285">
        <f t="shared" si="3"/>
        <v>8.4545454499999995</v>
      </c>
      <c r="AW285">
        <f t="shared" si="3"/>
        <v>9.3939393899999999</v>
      </c>
      <c r="AX285">
        <f t="shared" si="3"/>
        <v>18.083333329999999</v>
      </c>
      <c r="AY285">
        <f t="shared" si="3"/>
        <v>7.1666666699999997</v>
      </c>
      <c r="AZ285">
        <f t="shared" si="3"/>
        <v>11.722222220000001</v>
      </c>
      <c r="BA285">
        <f t="shared" si="3"/>
        <v>10.26530612</v>
      </c>
      <c r="BB285">
        <f t="shared" si="3"/>
        <v>15.1</v>
      </c>
      <c r="BC285">
        <f t="shared" si="3"/>
        <v>9.8055555600000002</v>
      </c>
      <c r="BD285">
        <f t="shared" si="3"/>
        <v>9.8055555600000002</v>
      </c>
      <c r="BE285">
        <f t="shared" si="3"/>
        <v>14.366666670000001</v>
      </c>
      <c r="BF285">
        <f t="shared" si="3"/>
        <v>10.304250603750001</v>
      </c>
    </row>
    <row r="286" spans="1:58" x14ac:dyDescent="0.25">
      <c r="A286" t="s">
        <v>111</v>
      </c>
      <c r="C286">
        <f t="shared" si="2"/>
        <v>36.998211753098602</v>
      </c>
      <c r="D286">
        <f t="shared" si="3"/>
        <v>10.192433137638618</v>
      </c>
      <c r="E286">
        <f t="shared" si="3"/>
        <v>65.916398713826368</v>
      </c>
      <c r="F286">
        <f t="shared" si="3"/>
        <v>65.997332022748012</v>
      </c>
      <c r="G286">
        <f t="shared" si="3"/>
        <v>43.703703703703702</v>
      </c>
      <c r="H286">
        <f t="shared" si="3"/>
        <v>17.7866451585516</v>
      </c>
      <c r="I286">
        <f t="shared" si="3"/>
        <v>7.1933674713484512</v>
      </c>
      <c r="J286">
        <f t="shared" si="3"/>
        <v>25.528623001547189</v>
      </c>
      <c r="K286">
        <f t="shared" si="3"/>
        <v>16.279917385493864</v>
      </c>
      <c r="L286">
        <f t="shared" si="3"/>
        <v>107.65647154142191</v>
      </c>
      <c r="M286">
        <f t="shared" si="3"/>
        <v>3.5292312413687279</v>
      </c>
      <c r="N286">
        <f t="shared" si="3"/>
        <v>3.9014874420872956</v>
      </c>
      <c r="O286">
        <f t="shared" si="3"/>
        <v>29.017478364160869</v>
      </c>
      <c r="P286">
        <f t="shared" si="3"/>
        <v>39.869686627365809</v>
      </c>
      <c r="Q286">
        <f t="shared" si="3"/>
        <v>38.481012658227847</v>
      </c>
      <c r="R286">
        <f t="shared" si="3"/>
        <v>56.532802301139512</v>
      </c>
      <c r="S286">
        <f t="shared" si="3"/>
        <v>41.730124885775204</v>
      </c>
      <c r="T286">
        <f t="shared" si="3"/>
        <v>18.170846184792811</v>
      </c>
      <c r="U286">
        <f t="shared" si="3"/>
        <v>69.367335733024234</v>
      </c>
      <c r="V286">
        <f t="shared" si="3"/>
        <v>43.816122085947015</v>
      </c>
      <c r="W286">
        <f t="shared" si="3"/>
        <v>81.956661660587869</v>
      </c>
      <c r="X286">
        <f t="shared" si="3"/>
        <v>7.4556052595906195</v>
      </c>
      <c r="Y286">
        <f t="shared" si="3"/>
        <v>76.58756944805026</v>
      </c>
      <c r="Z286">
        <f t="shared" si="3"/>
        <v>127.32160312805475</v>
      </c>
      <c r="AA286">
        <f t="shared" si="3"/>
        <v>29.918474080910627</v>
      </c>
      <c r="AB286">
        <f t="shared" si="3"/>
        <v>23.118180136859625</v>
      </c>
      <c r="AC286">
        <f t="shared" si="3"/>
        <v>15.915434408219017</v>
      </c>
      <c r="AD286">
        <f t="shared" si="3"/>
        <v>87.724137931034477</v>
      </c>
      <c r="AE286">
        <f t="shared" si="3"/>
        <v>21.337257426653178</v>
      </c>
      <c r="AF286">
        <f t="shared" si="3"/>
        <v>39.206534422403735</v>
      </c>
      <c r="AG286">
        <f t="shared" si="3"/>
        <v>32.021510633097044</v>
      </c>
      <c r="AH286">
        <f t="shared" si="3"/>
        <v>21.61844425576383</v>
      </c>
      <c r="AI286">
        <f t="shared" si="3"/>
        <v>94.332348027245857</v>
      </c>
      <c r="AJ286">
        <f t="shared" si="3"/>
        <v>36.691971474580164</v>
      </c>
      <c r="AK286">
        <f t="shared" si="3"/>
        <v>44.740346205059922</v>
      </c>
      <c r="AL286">
        <f t="shared" si="3"/>
        <v>110.34912718204488</v>
      </c>
      <c r="AM286">
        <f t="shared" si="3"/>
        <v>41.164658634538149</v>
      </c>
      <c r="AN286">
        <f t="shared" si="3"/>
        <v>16.253869969040249</v>
      </c>
      <c r="AO286">
        <f t="shared" si="3"/>
        <v>15.918460833715072</v>
      </c>
      <c r="AP286">
        <f t="shared" si="3"/>
        <v>28.059844979871418</v>
      </c>
      <c r="AQ286">
        <f t="shared" si="3"/>
        <v>43.009679672687355</v>
      </c>
      <c r="AR286">
        <f t="shared" si="3"/>
        <v>76.771437958602561</v>
      </c>
      <c r="AS286">
        <f t="shared" si="3"/>
        <v>126.81283937040347</v>
      </c>
      <c r="AT286">
        <f t="shared" si="3"/>
        <v>94.642118328506413</v>
      </c>
      <c r="AU286">
        <f t="shared" si="3"/>
        <v>45.8700067704807</v>
      </c>
      <c r="AV286">
        <f t="shared" si="3"/>
        <v>101.6515926071569</v>
      </c>
      <c r="AW286">
        <f t="shared" si="3"/>
        <v>128.82653061224488</v>
      </c>
      <c r="AX286">
        <f t="shared" si="3"/>
        <v>34.186699968779273</v>
      </c>
      <c r="AY286">
        <f t="shared" si="3"/>
        <v>24.920127795527158</v>
      </c>
      <c r="AZ286">
        <f t="shared" si="3"/>
        <v>67.374284853959651</v>
      </c>
      <c r="BA286">
        <f t="shared" si="3"/>
        <v>152.75370422141458</v>
      </c>
      <c r="BB286">
        <f t="shared" si="3"/>
        <v>49.658196827034693</v>
      </c>
      <c r="BC286">
        <f t="shared" si="3"/>
        <v>70.682653258557337</v>
      </c>
      <c r="BD286">
        <f t="shared" si="3"/>
        <v>183.53625295293475</v>
      </c>
      <c r="BE286">
        <f t="shared" si="3"/>
        <v>47.61904761904762</v>
      </c>
      <c r="BF286">
        <f t="shared" si="3"/>
        <v>52.554025132013123</v>
      </c>
    </row>
    <row r="287" spans="1:58" x14ac:dyDescent="0.25">
      <c r="A287" t="s">
        <v>112</v>
      </c>
      <c r="C287">
        <f t="shared" si="2"/>
        <v>5.8580501942406125</v>
      </c>
      <c r="D287">
        <f t="shared" si="3"/>
        <v>5.9523809523809526</v>
      </c>
      <c r="E287">
        <f t="shared" si="3"/>
        <v>5.0528249885163063</v>
      </c>
      <c r="F287">
        <f t="shared" si="3"/>
        <v>4.4232254440777927</v>
      </c>
      <c r="G287">
        <f t="shared" si="3"/>
        <v>6.5432098765432105</v>
      </c>
      <c r="H287">
        <f t="shared" si="3"/>
        <v>3.6507195313494929</v>
      </c>
      <c r="I287">
        <f t="shared" si="3"/>
        <v>4.7549378200438914</v>
      </c>
      <c r="J287">
        <f t="shared" si="3"/>
        <v>3.8679731820526042</v>
      </c>
      <c r="K287">
        <f t="shared" si="3"/>
        <v>2.9158060988944237</v>
      </c>
      <c r="L287">
        <f t="shared" si="3"/>
        <v>15.39396394571602</v>
      </c>
      <c r="M287">
        <f t="shared" si="3"/>
        <v>2.1482277121374866</v>
      </c>
      <c r="N287">
        <f t="shared" si="3"/>
        <v>0.9753718605218239</v>
      </c>
      <c r="O287">
        <f t="shared" si="3"/>
        <v>7.8907178007805872</v>
      </c>
      <c r="P287">
        <f t="shared" si="3"/>
        <v>13.341607198262489</v>
      </c>
      <c r="Q287">
        <f t="shared" si="3"/>
        <v>4.8101265822784809</v>
      </c>
      <c r="R287">
        <f t="shared" si="3"/>
        <v>8.0761146144485014</v>
      </c>
      <c r="S287">
        <f t="shared" si="3"/>
        <v>7.3103868413036857</v>
      </c>
      <c r="T287">
        <f t="shared" si="3"/>
        <v>2.0785838809172592</v>
      </c>
      <c r="U287">
        <f t="shared" si="3"/>
        <v>4.33164541516686</v>
      </c>
      <c r="V287">
        <f t="shared" si="3"/>
        <v>5.0557063945323479</v>
      </c>
      <c r="W287">
        <f t="shared" si="3"/>
        <v>10.72731173567904</v>
      </c>
      <c r="X287">
        <f t="shared" si="3"/>
        <v>10.031177985631016</v>
      </c>
      <c r="Y287">
        <f t="shared" si="3"/>
        <v>9.2943558855599981</v>
      </c>
      <c r="Z287">
        <f t="shared" si="3"/>
        <v>17.473118279569896</v>
      </c>
      <c r="AA287">
        <f t="shared" si="3"/>
        <v>3.768650976772804</v>
      </c>
      <c r="AB287">
        <f t="shared" si="3"/>
        <v>9.9870538191233589</v>
      </c>
      <c r="AC287">
        <f t="shared" si="3"/>
        <v>2.0785082249539761</v>
      </c>
      <c r="AD287">
        <f t="shared" si="3"/>
        <v>4.5517241379310347</v>
      </c>
      <c r="AE287">
        <f t="shared" si="3"/>
        <v>10.57665777614274</v>
      </c>
      <c r="AF287">
        <f t="shared" si="3"/>
        <v>4.3562816024893039</v>
      </c>
      <c r="AG287">
        <f t="shared" si="3"/>
        <v>4.8073005785056626</v>
      </c>
      <c r="AH287">
        <f t="shared" si="3"/>
        <v>4.4412513878910591</v>
      </c>
      <c r="AI287">
        <f t="shared" si="3"/>
        <v>10.409973011181082</v>
      </c>
      <c r="AJ287">
        <f t="shared" si="3"/>
        <v>4.0257648953301119</v>
      </c>
      <c r="AK287">
        <f t="shared" si="3"/>
        <v>4.7936085219707056</v>
      </c>
      <c r="AL287">
        <f t="shared" si="3"/>
        <v>9.8711554447215288</v>
      </c>
      <c r="AM287">
        <f t="shared" si="3"/>
        <v>4.1276215975011157</v>
      </c>
      <c r="AN287">
        <f t="shared" si="3"/>
        <v>3.2894736842105261</v>
      </c>
      <c r="AO287">
        <f t="shared" si="3"/>
        <v>4.5808520384791578</v>
      </c>
      <c r="AP287">
        <f t="shared" si="3"/>
        <v>4.4463137655470764</v>
      </c>
      <c r="AQ287">
        <f t="shared" si="3"/>
        <v>9.9790440075840721</v>
      </c>
      <c r="AR287">
        <f t="shared" si="3"/>
        <v>6.5710217938889492</v>
      </c>
      <c r="AS287">
        <f t="shared" si="3"/>
        <v>6.8733246271221393</v>
      </c>
      <c r="AT287">
        <f t="shared" si="3"/>
        <v>7.7575506826644602</v>
      </c>
      <c r="AU287">
        <f t="shared" si="3"/>
        <v>7.3628977657413675</v>
      </c>
      <c r="AV287">
        <f t="shared" si="3"/>
        <v>7.6681085332284695</v>
      </c>
      <c r="AW287">
        <f t="shared" si="3"/>
        <v>8.5929108485499466</v>
      </c>
      <c r="AX287">
        <f t="shared" si="3"/>
        <v>5.1514205432407119</v>
      </c>
      <c r="AY287">
        <f t="shared" si="3"/>
        <v>7.0287539936102235</v>
      </c>
      <c r="AZ287">
        <f t="shared" si="3"/>
        <v>8.8075880758807585</v>
      </c>
      <c r="BA287">
        <f t="shared" si="3"/>
        <v>12.077159630975677</v>
      </c>
      <c r="BB287">
        <f t="shared" si="3"/>
        <v>6.9650457887269441</v>
      </c>
      <c r="BC287">
        <f t="shared" si="3"/>
        <v>6.3817443434538772</v>
      </c>
      <c r="BD287">
        <f t="shared" si="3"/>
        <v>14.53752498637107</v>
      </c>
      <c r="BE287">
        <f t="shared" si="3"/>
        <v>5.7592358477314232</v>
      </c>
      <c r="BF287">
        <f t="shared" si="3"/>
        <v>6.2242234214387056</v>
      </c>
    </row>
    <row r="288" spans="1:58" x14ac:dyDescent="0.25">
      <c r="A288" t="s">
        <v>113</v>
      </c>
      <c r="C288">
        <f t="shared" si="2"/>
        <v>43.971774193548384</v>
      </c>
      <c r="D288">
        <f t="shared" si="3"/>
        <v>32.532967032967036</v>
      </c>
      <c r="E288">
        <f t="shared" si="3"/>
        <v>62.322580645161288</v>
      </c>
      <c r="F288">
        <f t="shared" si="3"/>
        <v>17.683615819209038</v>
      </c>
      <c r="G288">
        <f t="shared" si="3"/>
        <v>89.214285714285708</v>
      </c>
      <c r="H288">
        <f t="shared" si="3"/>
        <v>57.393939393939391</v>
      </c>
      <c r="I288">
        <f t="shared" si="3"/>
        <v>38.056074766355138</v>
      </c>
      <c r="J288">
        <f t="shared" si="3"/>
        <v>74.593023255813947</v>
      </c>
      <c r="K288">
        <f t="shared" si="3"/>
        <v>30.967078189300413</v>
      </c>
      <c r="L288">
        <f t="shared" si="3"/>
        <v>58.260416666666664</v>
      </c>
      <c r="M288">
        <f t="shared" si="3"/>
        <v>43.058823529411768</v>
      </c>
      <c r="N288">
        <f t="shared" si="3"/>
        <v>17.109589041095891</v>
      </c>
      <c r="O288">
        <f t="shared" si="3"/>
        <v>55.933774834437088</v>
      </c>
      <c r="P288">
        <f t="shared" si="3"/>
        <v>96.702380952380949</v>
      </c>
      <c r="Q288">
        <f t="shared" si="3"/>
        <v>52.355932203389834</v>
      </c>
      <c r="R288">
        <f t="shared" si="3"/>
        <v>93.928571428571431</v>
      </c>
      <c r="S288">
        <f t="shared" si="3"/>
        <v>41.488549618320612</v>
      </c>
      <c r="T288">
        <f t="shared" si="3"/>
        <v>65.692307692307693</v>
      </c>
      <c r="U288">
        <f t="shared" si="3"/>
        <v>89.855932203389827</v>
      </c>
      <c r="V288">
        <f t="shared" si="3"/>
        <v>56.657142857142858</v>
      </c>
      <c r="W288">
        <f t="shared" si="3"/>
        <v>66.067669172932327</v>
      </c>
      <c r="X288">
        <f t="shared" si="3"/>
        <v>54.582978723404253</v>
      </c>
      <c r="Y288">
        <f t="shared" si="3"/>
        <v>60.917647058823526</v>
      </c>
      <c r="Z288">
        <f t="shared" si="3"/>
        <v>70.53012048192771</v>
      </c>
      <c r="AA288">
        <f t="shared" si="3"/>
        <v>60.142105263157895</v>
      </c>
      <c r="AB288">
        <f t="shared" si="3"/>
        <v>94.804878048780495</v>
      </c>
      <c r="AC288">
        <f t="shared" si="3"/>
        <v>53.172932330827066</v>
      </c>
      <c r="AD288">
        <f t="shared" si="3"/>
        <v>88.490909090909085</v>
      </c>
      <c r="AE288">
        <f t="shared" si="3"/>
        <v>54.153846153846153</v>
      </c>
      <c r="AF288">
        <f t="shared" si="3"/>
        <v>91.03</v>
      </c>
      <c r="AG288">
        <f t="shared" si="3"/>
        <v>60.276041666666664</v>
      </c>
      <c r="AH288">
        <f t="shared" ref="D288:BF289" si="4">AH273</f>
        <v>49.375886524822697</v>
      </c>
      <c r="AI288">
        <f t="shared" si="4"/>
        <v>79.25</v>
      </c>
      <c r="AJ288">
        <f t="shared" si="4"/>
        <v>70.427983539094654</v>
      </c>
      <c r="AK288">
        <f t="shared" si="4"/>
        <v>93.15</v>
      </c>
      <c r="AL288">
        <f t="shared" si="4"/>
        <v>73.961038961038966</v>
      </c>
      <c r="AM288">
        <f t="shared" si="4"/>
        <v>42.032374100719423</v>
      </c>
      <c r="AN288">
        <f t="shared" si="4"/>
        <v>31.458100558659218</v>
      </c>
      <c r="AO288">
        <f t="shared" si="4"/>
        <v>55.095394736842103</v>
      </c>
      <c r="AP288">
        <f t="shared" si="4"/>
        <v>44.604999999999997</v>
      </c>
      <c r="AQ288">
        <f t="shared" si="4"/>
        <v>84.865384615384613</v>
      </c>
      <c r="AR288">
        <f t="shared" si="4"/>
        <v>50.812010443864231</v>
      </c>
      <c r="AS288">
        <f t="shared" si="4"/>
        <v>79.777777777777771</v>
      </c>
      <c r="AT288">
        <f t="shared" si="4"/>
        <v>74.213114754098356</v>
      </c>
      <c r="AU288">
        <f t="shared" si="4"/>
        <v>65.937007874015748</v>
      </c>
      <c r="AV288">
        <f t="shared" si="4"/>
        <v>89.547619047619051</v>
      </c>
      <c r="AW288">
        <f t="shared" si="4"/>
        <v>72.741935483870961</v>
      </c>
      <c r="AX288">
        <f t="shared" si="4"/>
        <v>44.625</v>
      </c>
      <c r="AY288">
        <f t="shared" si="4"/>
        <v>25.806249999999999</v>
      </c>
      <c r="AZ288">
        <f t="shared" si="4"/>
        <v>53.182608695652171</v>
      </c>
      <c r="BA288">
        <f t="shared" si="4"/>
        <v>77.352201257861637</v>
      </c>
      <c r="BB288">
        <f t="shared" si="4"/>
        <v>76.567901234567898</v>
      </c>
      <c r="BC288">
        <f t="shared" si="4"/>
        <v>83.727272727272734</v>
      </c>
      <c r="BD288">
        <f t="shared" si="4"/>
        <v>70.568345323741013</v>
      </c>
      <c r="BE288">
        <f t="shared" si="4"/>
        <v>45.478494623655912</v>
      </c>
      <c r="BF288">
        <f t="shared" si="4"/>
        <v>52.378002669039148</v>
      </c>
    </row>
    <row r="289" spans="1:58" x14ac:dyDescent="0.25">
      <c r="A289" t="s">
        <v>114</v>
      </c>
      <c r="C289">
        <f t="shared" si="2"/>
        <v>32.724713000000001</v>
      </c>
      <c r="D289">
        <f t="shared" si="4"/>
        <v>48.142426</v>
      </c>
      <c r="E289">
        <f t="shared" si="4"/>
        <v>20.118659999999998</v>
      </c>
      <c r="F289">
        <f t="shared" si="4"/>
        <v>15.064665</v>
      </c>
      <c r="G289">
        <f t="shared" si="4"/>
        <v>9.5790640000000007</v>
      </c>
      <c r="H289">
        <f t="shared" si="4"/>
        <v>28.756461000000002</v>
      </c>
      <c r="I289">
        <f t="shared" si="4"/>
        <v>18.984394999999999</v>
      </c>
      <c r="J289">
        <f t="shared" si="4"/>
        <v>39.367780000000003</v>
      </c>
      <c r="K289">
        <f t="shared" si="4"/>
        <v>28.030764000000001</v>
      </c>
      <c r="L289">
        <f t="shared" si="4"/>
        <v>8.2565720000000002</v>
      </c>
      <c r="M289">
        <f t="shared" si="4"/>
        <v>47.672674000000001</v>
      </c>
      <c r="N289">
        <f t="shared" si="4"/>
        <v>72.108940000000004</v>
      </c>
      <c r="O289">
        <f t="shared" si="4"/>
        <v>30.115299</v>
      </c>
      <c r="P289">
        <f t="shared" si="4"/>
        <v>6.7277630000000004</v>
      </c>
      <c r="Q289">
        <f t="shared" si="4"/>
        <v>53.829062999999998</v>
      </c>
      <c r="R289">
        <f t="shared" si="4"/>
        <v>7.1825130000000001</v>
      </c>
      <c r="S289">
        <f t="shared" si="4"/>
        <v>52.504826000000001</v>
      </c>
      <c r="T289">
        <f t="shared" si="4"/>
        <v>27.725397000000001</v>
      </c>
      <c r="U289">
        <f t="shared" si="4"/>
        <v>23.050692000000002</v>
      </c>
      <c r="V289">
        <f t="shared" si="4"/>
        <v>31.840623999999998</v>
      </c>
      <c r="W289">
        <f t="shared" si="4"/>
        <v>22.348842999999999</v>
      </c>
      <c r="X289">
        <f t="shared" si="4"/>
        <v>58.550545</v>
      </c>
      <c r="Y289">
        <f t="shared" si="4"/>
        <v>27.219937000000002</v>
      </c>
      <c r="Z289">
        <f t="shared" si="4"/>
        <v>13.36735</v>
      </c>
      <c r="AA289">
        <f t="shared" si="4"/>
        <v>34.025996999999997</v>
      </c>
      <c r="AB289">
        <f t="shared" si="4"/>
        <v>6.5347350000000004</v>
      </c>
      <c r="AC289">
        <f t="shared" si="4"/>
        <v>29.669523999999999</v>
      </c>
      <c r="AD289">
        <f t="shared" si="4"/>
        <v>3.151141</v>
      </c>
      <c r="AE289">
        <f t="shared" si="4"/>
        <v>39.203353999999997</v>
      </c>
      <c r="AF289">
        <f t="shared" si="4"/>
        <v>8.5094250000000002</v>
      </c>
      <c r="AG289">
        <f t="shared" si="4"/>
        <v>40.034492999999998</v>
      </c>
      <c r="AH289">
        <f t="shared" si="4"/>
        <v>32.809531</v>
      </c>
      <c r="AI289">
        <f t="shared" si="4"/>
        <v>5.6663860000000001</v>
      </c>
      <c r="AJ289">
        <f t="shared" si="4"/>
        <v>31.742746</v>
      </c>
      <c r="AK289">
        <f t="shared" si="4"/>
        <v>13.276880999999999</v>
      </c>
      <c r="AL289">
        <f t="shared" si="4"/>
        <v>11.612674</v>
      </c>
      <c r="AM289">
        <f t="shared" si="4"/>
        <v>24.944845999999998</v>
      </c>
      <c r="AN289">
        <f t="shared" si="4"/>
        <v>65.565590999999998</v>
      </c>
      <c r="AO289">
        <f t="shared" si="4"/>
        <v>49.508226999999998</v>
      </c>
      <c r="AP289">
        <f t="shared" si="4"/>
        <v>29.882221000000001</v>
      </c>
      <c r="AQ289">
        <f t="shared" si="4"/>
        <v>9.8171529999999994</v>
      </c>
      <c r="AR289">
        <f t="shared" si="4"/>
        <v>12.28243</v>
      </c>
      <c r="AS289">
        <f t="shared" si="4"/>
        <v>5.1576680000000001</v>
      </c>
      <c r="AT289">
        <f t="shared" si="4"/>
        <v>42.881222999999999</v>
      </c>
      <c r="AU289">
        <f t="shared" si="4"/>
        <v>22.941175999999999</v>
      </c>
      <c r="AV289">
        <f t="shared" si="4"/>
        <v>13.896300999999999</v>
      </c>
      <c r="AW289">
        <f t="shared" si="4"/>
        <v>15.40629</v>
      </c>
      <c r="AX289">
        <f t="shared" si="4"/>
        <v>5.163259</v>
      </c>
      <c r="AY289">
        <f t="shared" si="4"/>
        <v>4.9930019999999997</v>
      </c>
      <c r="AZ289">
        <f t="shared" si="4"/>
        <v>29.323550999999998</v>
      </c>
      <c r="BA289">
        <f t="shared" si="4"/>
        <v>14.099688</v>
      </c>
      <c r="BB289">
        <f t="shared" si="4"/>
        <v>19.450047999999999</v>
      </c>
      <c r="BC289">
        <f t="shared" si="4"/>
        <v>14.463229999999999</v>
      </c>
      <c r="BD289">
        <f t="shared" si="4"/>
        <v>11.507788</v>
      </c>
      <c r="BE289">
        <f t="shared" si="4"/>
        <v>22.136976000000001</v>
      </c>
      <c r="BF289">
        <f t="shared" si="4"/>
        <v>27.35283971736342</v>
      </c>
    </row>
    <row r="291" spans="1:58" x14ac:dyDescent="0.25">
      <c r="A291" t="s">
        <v>117</v>
      </c>
    </row>
    <row r="292" spans="1:58" x14ac:dyDescent="0.25">
      <c r="A292">
        <v>5</v>
      </c>
    </row>
    <row r="293" spans="1:58" x14ac:dyDescent="0.25">
      <c r="A293" t="s">
        <v>9</v>
      </c>
      <c r="C293" t="s">
        <v>10</v>
      </c>
      <c r="D293" t="s">
        <v>11</v>
      </c>
      <c r="E293" t="s">
        <v>12</v>
      </c>
      <c r="F293" t="s">
        <v>13</v>
      </c>
      <c r="G293" t="s">
        <v>14</v>
      </c>
      <c r="H293" t="s">
        <v>15</v>
      </c>
      <c r="I293" t="s">
        <v>16</v>
      </c>
      <c r="J293" t="s">
        <v>17</v>
      </c>
      <c r="K293" t="s">
        <v>18</v>
      </c>
      <c r="L293" t="s">
        <v>19</v>
      </c>
      <c r="M293" t="s">
        <v>20</v>
      </c>
      <c r="N293" t="s">
        <v>21</v>
      </c>
      <c r="O293" t="s">
        <v>22</v>
      </c>
      <c r="P293" t="s">
        <v>23</v>
      </c>
      <c r="Q293" t="s">
        <v>24</v>
      </c>
      <c r="R293" t="s">
        <v>25</v>
      </c>
      <c r="S293" t="s">
        <v>26</v>
      </c>
      <c r="T293" t="s">
        <v>27</v>
      </c>
      <c r="U293" t="s">
        <v>28</v>
      </c>
      <c r="V293" t="s">
        <v>29</v>
      </c>
      <c r="W293" t="s">
        <v>30</v>
      </c>
      <c r="X293" t="s">
        <v>31</v>
      </c>
      <c r="Y293" t="s">
        <v>32</v>
      </c>
      <c r="Z293" t="s">
        <v>33</v>
      </c>
      <c r="AA293" t="s">
        <v>34</v>
      </c>
      <c r="AB293" t="s">
        <v>35</v>
      </c>
      <c r="AC293" t="s">
        <v>36</v>
      </c>
      <c r="AD293" t="s">
        <v>37</v>
      </c>
      <c r="AE293" t="s">
        <v>38</v>
      </c>
      <c r="AF293" t="s">
        <v>39</v>
      </c>
      <c r="AG293" t="s">
        <v>40</v>
      </c>
      <c r="AH293" t="s">
        <v>41</v>
      </c>
      <c r="AI293" t="s">
        <v>42</v>
      </c>
      <c r="AJ293" t="s">
        <v>43</v>
      </c>
      <c r="AK293" t="s">
        <v>44</v>
      </c>
      <c r="AL293" t="s">
        <v>45</v>
      </c>
      <c r="AM293" t="s">
        <v>46</v>
      </c>
      <c r="AN293" t="s">
        <v>47</v>
      </c>
      <c r="AO293" t="s">
        <v>48</v>
      </c>
      <c r="AP293" t="s">
        <v>49</v>
      </c>
      <c r="AQ293" t="s">
        <v>50</v>
      </c>
      <c r="AR293" t="s">
        <v>51</v>
      </c>
      <c r="AS293" t="s">
        <v>52</v>
      </c>
      <c r="AT293" t="s">
        <v>53</v>
      </c>
      <c r="AU293" t="s">
        <v>54</v>
      </c>
      <c r="AV293" t="s">
        <v>55</v>
      </c>
      <c r="AW293" t="s">
        <v>56</v>
      </c>
      <c r="AX293" t="s">
        <v>57</v>
      </c>
      <c r="AY293" t="s">
        <v>58</v>
      </c>
      <c r="AZ293" t="s">
        <v>59</v>
      </c>
      <c r="BA293" t="s">
        <v>60</v>
      </c>
      <c r="BB293" t="s">
        <v>61</v>
      </c>
      <c r="BC293" t="s">
        <v>62</v>
      </c>
      <c r="BD293" t="s">
        <v>63</v>
      </c>
      <c r="BE293" t="s">
        <v>64</v>
      </c>
      <c r="BF293" t="s">
        <v>65</v>
      </c>
    </row>
    <row r="294" spans="1:58" x14ac:dyDescent="0.25">
      <c r="A294" t="s">
        <v>104</v>
      </c>
      <c r="C294">
        <f>C279</f>
        <v>9.0210148641722192</v>
      </c>
      <c r="D294">
        <f t="shared" ref="D294:BF294" si="5">D279</f>
        <v>2.4017841825355979</v>
      </c>
      <c r="E294">
        <f t="shared" si="5"/>
        <v>9.7677280418397174</v>
      </c>
      <c r="F294">
        <f t="shared" si="5"/>
        <v>9.8797250859106533</v>
      </c>
      <c r="G294">
        <f t="shared" si="5"/>
        <v>5.5742532604122843</v>
      </c>
      <c r="H294">
        <f t="shared" si="5"/>
        <v>6.1152141802067943</v>
      </c>
      <c r="I294">
        <f t="shared" si="5"/>
        <v>4.3193327375633004</v>
      </c>
      <c r="J294">
        <f t="shared" si="5"/>
        <v>4.8496342454619343</v>
      </c>
      <c r="K294">
        <f t="shared" si="5"/>
        <v>4.1518650088809945</v>
      </c>
      <c r="L294">
        <f t="shared" si="5"/>
        <v>10.708117443868739</v>
      </c>
      <c r="M294">
        <f t="shared" si="5"/>
        <v>2.256428196606612</v>
      </c>
      <c r="N294">
        <f t="shared" si="5"/>
        <v>2</v>
      </c>
      <c r="O294">
        <f t="shared" si="5"/>
        <v>7.1164063757848979</v>
      </c>
      <c r="P294">
        <f t="shared" si="5"/>
        <v>3.8247995064774831</v>
      </c>
      <c r="Q294">
        <f t="shared" si="5"/>
        <v>8.0811232449297972</v>
      </c>
      <c r="R294">
        <f t="shared" si="5"/>
        <v>3.9979757085020244</v>
      </c>
      <c r="S294">
        <f t="shared" si="5"/>
        <v>13.463203463203463</v>
      </c>
      <c r="T294">
        <f t="shared" si="5"/>
        <v>4.0377875971354564</v>
      </c>
      <c r="U294">
        <f t="shared" si="5"/>
        <v>5.8722527472527473</v>
      </c>
      <c r="V294">
        <f t="shared" si="5"/>
        <v>8.674339300937767</v>
      </c>
      <c r="W294">
        <f t="shared" si="5"/>
        <v>14.164565665826267</v>
      </c>
      <c r="X294">
        <f t="shared" si="5"/>
        <v>3.2433905696375032</v>
      </c>
      <c r="Y294">
        <f t="shared" si="5"/>
        <v>11.313174032565025</v>
      </c>
      <c r="Z294">
        <f t="shared" si="5"/>
        <v>16.307634164777021</v>
      </c>
      <c r="AA294">
        <f t="shared" si="5"/>
        <v>4.7314798825764113</v>
      </c>
      <c r="AB294">
        <f t="shared" si="5"/>
        <v>3.6425084491175368</v>
      </c>
      <c r="AC294">
        <f t="shared" si="5"/>
        <v>4.7957371225577266</v>
      </c>
      <c r="AD294">
        <f t="shared" si="5"/>
        <v>7.3213834890179239</v>
      </c>
      <c r="AE294">
        <f t="shared" si="5"/>
        <v>7.7065923862581247</v>
      </c>
      <c r="AF294">
        <f t="shared" si="5"/>
        <v>2.8231028231028228</v>
      </c>
      <c r="AG294">
        <f t="shared" si="5"/>
        <v>7.2237407262787974</v>
      </c>
      <c r="AH294">
        <f t="shared" si="5"/>
        <v>2.9268932930830815</v>
      </c>
      <c r="AI294">
        <f t="shared" si="5"/>
        <v>12.701008449168711</v>
      </c>
      <c r="AJ294">
        <f t="shared" si="5"/>
        <v>3.8772722496585059</v>
      </c>
      <c r="AK294">
        <f t="shared" si="5"/>
        <v>5.767459001289847</v>
      </c>
      <c r="AL294">
        <f t="shared" si="5"/>
        <v>15.802752293577981</v>
      </c>
      <c r="AM294">
        <f t="shared" si="5"/>
        <v>5.5958549222797931</v>
      </c>
      <c r="AN294">
        <f t="shared" si="5"/>
        <v>1.1437908496732025</v>
      </c>
      <c r="AO294">
        <f t="shared" si="5"/>
        <v>2.5980216899058517</v>
      </c>
      <c r="AP294">
        <f t="shared" si="5"/>
        <v>3.5799880167765128</v>
      </c>
      <c r="AQ294">
        <f t="shared" si="5"/>
        <v>7.1318000884564361</v>
      </c>
      <c r="AR294">
        <f t="shared" si="5"/>
        <v>6.6190036900369007</v>
      </c>
      <c r="AS294">
        <f t="shared" si="5"/>
        <v>12.004270896888347</v>
      </c>
      <c r="AT294">
        <f t="shared" si="5"/>
        <v>16.669781349280509</v>
      </c>
      <c r="AU294">
        <f t="shared" si="5"/>
        <v>12.121212121212121</v>
      </c>
      <c r="AV294">
        <f t="shared" si="5"/>
        <v>11.168831168831169</v>
      </c>
      <c r="AW294">
        <f t="shared" si="5"/>
        <v>12.340014489253804</v>
      </c>
      <c r="AX294">
        <f t="shared" si="5"/>
        <v>2.2161354581673307</v>
      </c>
      <c r="AY294">
        <f t="shared" si="5"/>
        <v>5.8386411889596603</v>
      </c>
      <c r="AZ294">
        <f t="shared" si="5"/>
        <v>13.84176045691248</v>
      </c>
      <c r="BA294">
        <f t="shared" si="5"/>
        <v>14.291572688127948</v>
      </c>
      <c r="BB294">
        <f t="shared" si="5"/>
        <v>8.1729626989783792</v>
      </c>
      <c r="BC294">
        <f t="shared" si="5"/>
        <v>11.04728236853734</v>
      </c>
      <c r="BD294">
        <f t="shared" si="5"/>
        <v>11.890243902439025</v>
      </c>
      <c r="BE294">
        <f t="shared" si="5"/>
        <v>6.9888961463096022</v>
      </c>
      <c r="BF294">
        <f t="shared" si="5"/>
        <v>7.6065667177094829</v>
      </c>
    </row>
    <row r="295" spans="1:58" x14ac:dyDescent="0.25">
      <c r="A295" t="s">
        <v>105</v>
      </c>
      <c r="C295">
        <f t="shared" ref="C295:BF295" si="6">C280</f>
        <v>5.2442528735632186</v>
      </c>
      <c r="D295">
        <f t="shared" si="6"/>
        <v>0.41678243956654626</v>
      </c>
      <c r="E295">
        <f t="shared" si="6"/>
        <v>2.5416997617156474</v>
      </c>
      <c r="F295">
        <f t="shared" si="6"/>
        <v>5.4511278195488719</v>
      </c>
      <c r="G295">
        <f t="shared" si="6"/>
        <v>0.57157057654075549</v>
      </c>
      <c r="H295">
        <f t="shared" si="6"/>
        <v>1.287758346581876</v>
      </c>
      <c r="I295">
        <f t="shared" si="6"/>
        <v>4.0650406504065035</v>
      </c>
      <c r="J295">
        <f t="shared" si="6"/>
        <v>1.004090740052064</v>
      </c>
      <c r="K295">
        <f t="shared" si="6"/>
        <v>0.53191489361702127</v>
      </c>
      <c r="L295">
        <f t="shared" si="6"/>
        <v>25.068812195638369</v>
      </c>
      <c r="M295">
        <f t="shared" si="6"/>
        <v>0.10256410256410256</v>
      </c>
      <c r="N295">
        <f t="shared" si="6"/>
        <v>2.4844720496894408</v>
      </c>
      <c r="O295">
        <f t="shared" si="6"/>
        <v>2.8621495327102804</v>
      </c>
      <c r="P295">
        <f t="shared" si="6"/>
        <v>9.9259259259259256</v>
      </c>
      <c r="Q295">
        <f t="shared" si="6"/>
        <v>3.1779661016949152</v>
      </c>
      <c r="R295">
        <f t="shared" si="6"/>
        <v>1.2254901960784315</v>
      </c>
      <c r="S295">
        <f t="shared" si="6"/>
        <v>6.2109646079111727</v>
      </c>
      <c r="T295">
        <f t="shared" si="6"/>
        <v>1.0851871947911014</v>
      </c>
      <c r="U295">
        <f t="shared" si="6"/>
        <v>6.7677314564158095</v>
      </c>
      <c r="V295">
        <f t="shared" si="6"/>
        <v>4.5052292839903458</v>
      </c>
      <c r="W295">
        <f t="shared" si="6"/>
        <v>11.357018054746652</v>
      </c>
      <c r="X295">
        <f t="shared" si="6"/>
        <v>3.307972213033411E-2</v>
      </c>
      <c r="Y295">
        <f t="shared" si="6"/>
        <v>15.689558905639309</v>
      </c>
      <c r="Z295">
        <f t="shared" si="6"/>
        <v>32.694669614345365</v>
      </c>
      <c r="AA295">
        <f t="shared" si="6"/>
        <v>0.57234432234432231</v>
      </c>
      <c r="AB295">
        <f t="shared" si="6"/>
        <v>2.0648967551622417</v>
      </c>
      <c r="AC295">
        <f t="shared" si="6"/>
        <v>0.53423031262366438</v>
      </c>
      <c r="AD295">
        <f t="shared" si="6"/>
        <v>1.7040075733669928</v>
      </c>
      <c r="AE295">
        <f t="shared" si="6"/>
        <v>2.2806461830852074</v>
      </c>
      <c r="AF295">
        <f t="shared" si="6"/>
        <v>0.47027208599261006</v>
      </c>
      <c r="AG295">
        <f t="shared" si="6"/>
        <v>1.4512167894619334</v>
      </c>
      <c r="AH295">
        <f t="shared" si="6"/>
        <v>0.33089104230678323</v>
      </c>
      <c r="AI295">
        <f t="shared" si="6"/>
        <v>20.660901791229154</v>
      </c>
      <c r="AJ295">
        <f t="shared" si="6"/>
        <v>0.87446272417370674</v>
      </c>
      <c r="AK295">
        <f t="shared" si="6"/>
        <v>3.6046511627906979</v>
      </c>
      <c r="AL295">
        <f t="shared" si="6"/>
        <v>18.900675024108004</v>
      </c>
      <c r="AM295">
        <f t="shared" si="6"/>
        <v>1.8389346861128724</v>
      </c>
      <c r="AN295">
        <f t="shared" si="6"/>
        <v>5.4734537493158188E-2</v>
      </c>
      <c r="AO295">
        <f t="shared" si="6"/>
        <v>0.39277297721916732</v>
      </c>
      <c r="AP295">
        <f t="shared" si="6"/>
        <v>0.44996785943861151</v>
      </c>
      <c r="AQ295">
        <f t="shared" si="6"/>
        <v>34.67128027681661</v>
      </c>
      <c r="AR295">
        <f t="shared" si="6"/>
        <v>1.5448275862068965</v>
      </c>
      <c r="AS295">
        <f t="shared" si="6"/>
        <v>3.7863315003927727</v>
      </c>
      <c r="AT295">
        <f t="shared" si="6"/>
        <v>16.269708151626972</v>
      </c>
      <c r="AU295">
        <f t="shared" si="6"/>
        <v>13.450292397660817</v>
      </c>
      <c r="AV295">
        <f t="shared" si="6"/>
        <v>15.485756026296569</v>
      </c>
      <c r="AW295">
        <f t="shared" si="6"/>
        <v>34.333773087071236</v>
      </c>
      <c r="AX295">
        <f t="shared" si="6"/>
        <v>0.38541357841683965</v>
      </c>
      <c r="AY295">
        <f t="shared" si="6"/>
        <v>2.0196506550218341</v>
      </c>
      <c r="AZ295">
        <f t="shared" si="6"/>
        <v>18.529632408102024</v>
      </c>
      <c r="BA295">
        <f t="shared" si="6"/>
        <v>27.078009005719849</v>
      </c>
      <c r="BB295">
        <f t="shared" si="6"/>
        <v>4.0892193308550189</v>
      </c>
      <c r="BC295">
        <f t="shared" si="6"/>
        <v>33.673469387755098</v>
      </c>
      <c r="BD295">
        <f t="shared" si="6"/>
        <v>7.5027183762232692</v>
      </c>
      <c r="BE295">
        <f t="shared" si="6"/>
        <v>8.4348641049671969</v>
      </c>
      <c r="BF295">
        <f t="shared" si="6"/>
        <v>8.0331287494687729</v>
      </c>
    </row>
    <row r="296" spans="1:58" x14ac:dyDescent="0.25">
      <c r="A296" t="s">
        <v>106</v>
      </c>
      <c r="C296">
        <f t="shared" ref="C296:BF296" si="7">C281</f>
        <v>3.4841954022988508</v>
      </c>
      <c r="D296">
        <f t="shared" si="7"/>
        <v>1.4448457904973604</v>
      </c>
      <c r="E296">
        <f t="shared" si="7"/>
        <v>2.5099285146942019</v>
      </c>
      <c r="F296">
        <f t="shared" si="7"/>
        <v>4.1353383458646613</v>
      </c>
      <c r="G296">
        <f t="shared" si="7"/>
        <v>0.82007952286282315</v>
      </c>
      <c r="H296">
        <f t="shared" si="7"/>
        <v>1.7647058823529411</v>
      </c>
      <c r="I296">
        <f t="shared" si="7"/>
        <v>3.3536585365853662</v>
      </c>
      <c r="J296">
        <f t="shared" si="7"/>
        <v>2.9007065823726292</v>
      </c>
      <c r="K296">
        <f t="shared" si="7"/>
        <v>3.0585106382978724</v>
      </c>
      <c r="L296">
        <f t="shared" si="7"/>
        <v>13.952995977133179</v>
      </c>
      <c r="M296">
        <f t="shared" si="7"/>
        <v>0.51282051282051277</v>
      </c>
      <c r="N296">
        <f t="shared" si="7"/>
        <v>2.1739130434782608</v>
      </c>
      <c r="O296">
        <f t="shared" si="7"/>
        <v>2.8037383177570092</v>
      </c>
      <c r="P296">
        <f t="shared" si="7"/>
        <v>12.74074074074074</v>
      </c>
      <c r="Q296">
        <f t="shared" si="7"/>
        <v>1.7655367231638419</v>
      </c>
      <c r="R296">
        <f t="shared" si="7"/>
        <v>1.6421568627450982</v>
      </c>
      <c r="S296">
        <f t="shared" si="7"/>
        <v>6.4885496183206106</v>
      </c>
      <c r="T296">
        <f t="shared" si="7"/>
        <v>1.3836136733586544</v>
      </c>
      <c r="U296">
        <f t="shared" si="7"/>
        <v>9.2853275582024892</v>
      </c>
      <c r="V296">
        <f t="shared" si="7"/>
        <v>4.6661303298471442</v>
      </c>
      <c r="W296">
        <f t="shared" si="7"/>
        <v>6.6103669190448455</v>
      </c>
      <c r="X296">
        <f t="shared" si="7"/>
        <v>0.86007277538868665</v>
      </c>
      <c r="Y296">
        <f t="shared" si="7"/>
        <v>7.6074818537130096</v>
      </c>
      <c r="Z296">
        <f t="shared" si="7"/>
        <v>27.118644067796609</v>
      </c>
      <c r="AA296">
        <f t="shared" si="7"/>
        <v>1.9688644688644688</v>
      </c>
      <c r="AB296">
        <f t="shared" si="7"/>
        <v>6.666666666666667</v>
      </c>
      <c r="AC296">
        <f t="shared" si="7"/>
        <v>2.2358527898694103</v>
      </c>
      <c r="AD296">
        <f t="shared" si="7"/>
        <v>3.3133480593247082</v>
      </c>
      <c r="AE296">
        <f t="shared" si="7"/>
        <v>3.0408615774469432</v>
      </c>
      <c r="AF296">
        <f t="shared" si="7"/>
        <v>1.2932482364796776</v>
      </c>
      <c r="AG296">
        <f t="shared" si="7"/>
        <v>2.4782317481580711</v>
      </c>
      <c r="AH296">
        <f t="shared" si="7"/>
        <v>2.788938785157173</v>
      </c>
      <c r="AI296">
        <f t="shared" si="7"/>
        <v>5.8369363804817791</v>
      </c>
      <c r="AJ296">
        <f t="shared" si="7"/>
        <v>2.1639247072773085</v>
      </c>
      <c r="AK296">
        <f t="shared" si="7"/>
        <v>8.6337209302325579</v>
      </c>
      <c r="AL296">
        <f t="shared" si="7"/>
        <v>8.7512054001928643</v>
      </c>
      <c r="AM296">
        <f t="shared" si="7"/>
        <v>2.6632847178186427</v>
      </c>
      <c r="AN296">
        <f t="shared" si="7"/>
        <v>0.49261083743842365</v>
      </c>
      <c r="AO296">
        <f t="shared" si="7"/>
        <v>1.0997643362136684</v>
      </c>
      <c r="AP296">
        <f t="shared" si="7"/>
        <v>2.5283908292264838</v>
      </c>
      <c r="AQ296">
        <f t="shared" si="7"/>
        <v>12.525951557093427</v>
      </c>
      <c r="AR296">
        <f t="shared" si="7"/>
        <v>2.6482758620689655</v>
      </c>
      <c r="AS296">
        <f t="shared" si="7"/>
        <v>2.9065200314218385</v>
      </c>
      <c r="AT296">
        <f t="shared" si="7"/>
        <v>15.632338141563235</v>
      </c>
      <c r="AU296">
        <f t="shared" si="7"/>
        <v>6.8395626748029503</v>
      </c>
      <c r="AV296">
        <f t="shared" si="7"/>
        <v>28.926223520818116</v>
      </c>
      <c r="AW296">
        <f t="shared" si="7"/>
        <v>18.684036939313984</v>
      </c>
      <c r="AX296">
        <f t="shared" si="7"/>
        <v>0.77082715683367931</v>
      </c>
      <c r="AY296">
        <f t="shared" si="7"/>
        <v>2.6200873362445414</v>
      </c>
      <c r="AZ296">
        <f t="shared" si="7"/>
        <v>12.803200800200051</v>
      </c>
      <c r="BA296">
        <f t="shared" si="7"/>
        <v>11.001582085919436</v>
      </c>
      <c r="BB296">
        <f t="shared" si="7"/>
        <v>5.2788104089219328</v>
      </c>
      <c r="BC296">
        <f t="shared" si="7"/>
        <v>35.528756957328383</v>
      </c>
      <c r="BD296">
        <f t="shared" si="7"/>
        <v>3.4070315331641901</v>
      </c>
      <c r="BE296">
        <f t="shared" si="7"/>
        <v>6.6073102155576375</v>
      </c>
      <c r="BF296">
        <f t="shared" si="7"/>
        <v>5.8958697779227327</v>
      </c>
    </row>
    <row r="297" spans="1:58" x14ac:dyDescent="0.25">
      <c r="A297" t="s">
        <v>107</v>
      </c>
      <c r="C297">
        <f t="shared" ref="C297:BF297" si="8">C282</f>
        <v>336</v>
      </c>
      <c r="D297">
        <f t="shared" si="8"/>
        <v>301</v>
      </c>
      <c r="E297" t="str">
        <f t="shared" si="8"/>
        <v>NA</v>
      </c>
      <c r="F297">
        <f t="shared" si="8"/>
        <v>115</v>
      </c>
      <c r="G297">
        <f t="shared" si="8"/>
        <v>129</v>
      </c>
      <c r="H297">
        <f t="shared" si="8"/>
        <v>287</v>
      </c>
      <c r="I297">
        <f t="shared" si="8"/>
        <v>149</v>
      </c>
      <c r="J297">
        <f t="shared" si="8"/>
        <v>105</v>
      </c>
      <c r="K297">
        <f t="shared" si="8"/>
        <v>155</v>
      </c>
      <c r="L297" t="str">
        <f t="shared" si="8"/>
        <v>NA</v>
      </c>
      <c r="M297" t="str">
        <f t="shared" si="8"/>
        <v>NA</v>
      </c>
      <c r="N297">
        <f t="shared" si="8"/>
        <v>80</v>
      </c>
      <c r="O297">
        <f t="shared" si="8"/>
        <v>127</v>
      </c>
      <c r="P297">
        <f t="shared" si="8"/>
        <v>38</v>
      </c>
      <c r="Q297">
        <f t="shared" si="8"/>
        <v>136</v>
      </c>
      <c r="R297">
        <f t="shared" si="8"/>
        <v>160</v>
      </c>
      <c r="S297" t="str">
        <f t="shared" si="8"/>
        <v>NA</v>
      </c>
      <c r="T297">
        <f t="shared" si="8"/>
        <v>162</v>
      </c>
      <c r="U297">
        <f t="shared" si="8"/>
        <v>112</v>
      </c>
      <c r="V297">
        <f t="shared" si="8"/>
        <v>194</v>
      </c>
      <c r="W297">
        <f t="shared" si="8"/>
        <v>154</v>
      </c>
      <c r="X297">
        <f t="shared" si="8"/>
        <v>122</v>
      </c>
      <c r="Y297">
        <f t="shared" si="8"/>
        <v>101</v>
      </c>
      <c r="Z297">
        <f t="shared" si="8"/>
        <v>209</v>
      </c>
      <c r="AA297">
        <f t="shared" si="8"/>
        <v>203</v>
      </c>
      <c r="AB297">
        <f t="shared" si="8"/>
        <v>142</v>
      </c>
      <c r="AC297">
        <f t="shared" si="8"/>
        <v>380</v>
      </c>
      <c r="AD297">
        <f t="shared" si="8"/>
        <v>199</v>
      </c>
      <c r="AE297" t="str">
        <f t="shared" si="8"/>
        <v>NA</v>
      </c>
      <c r="AF297">
        <f t="shared" si="8"/>
        <v>236</v>
      </c>
      <c r="AG297">
        <f t="shared" si="8"/>
        <v>138</v>
      </c>
      <c r="AH297">
        <f t="shared" si="8"/>
        <v>236</v>
      </c>
      <c r="AI297">
        <f t="shared" si="8"/>
        <v>312</v>
      </c>
      <c r="AJ297">
        <f t="shared" si="8"/>
        <v>313</v>
      </c>
      <c r="AK297">
        <f t="shared" si="8"/>
        <v>71</v>
      </c>
      <c r="AL297">
        <f t="shared" si="8"/>
        <v>242</v>
      </c>
      <c r="AM297">
        <f t="shared" si="8"/>
        <v>202</v>
      </c>
      <c r="AN297">
        <f t="shared" si="8"/>
        <v>98</v>
      </c>
      <c r="AO297">
        <f t="shared" si="8"/>
        <v>256</v>
      </c>
      <c r="AP297">
        <f t="shared" si="8"/>
        <v>172</v>
      </c>
      <c r="AQ297">
        <f t="shared" si="8"/>
        <v>138</v>
      </c>
      <c r="AR297">
        <f t="shared" si="8"/>
        <v>279</v>
      </c>
      <c r="AS297">
        <f t="shared" si="8"/>
        <v>228</v>
      </c>
      <c r="AT297">
        <f t="shared" si="8"/>
        <v>202</v>
      </c>
      <c r="AU297">
        <f t="shared" si="8"/>
        <v>237</v>
      </c>
      <c r="AV297">
        <f t="shared" si="8"/>
        <v>43</v>
      </c>
      <c r="AW297">
        <f t="shared" si="8"/>
        <v>291</v>
      </c>
      <c r="AX297">
        <f t="shared" si="8"/>
        <v>163</v>
      </c>
      <c r="AY297" t="str">
        <f t="shared" si="8"/>
        <v>NA</v>
      </c>
      <c r="AZ297" t="str">
        <f t="shared" si="8"/>
        <v>NA</v>
      </c>
      <c r="BA297">
        <f t="shared" si="8"/>
        <v>236</v>
      </c>
      <c r="BB297">
        <f t="shared" si="8"/>
        <v>146</v>
      </c>
      <c r="BC297">
        <f t="shared" si="8"/>
        <v>220</v>
      </c>
      <c r="BD297">
        <f t="shared" si="8"/>
        <v>159</v>
      </c>
      <c r="BE297">
        <f t="shared" si="8"/>
        <v>44</v>
      </c>
      <c r="BF297">
        <f t="shared" si="8"/>
        <v>18535</v>
      </c>
    </row>
    <row r="298" spans="1:58" x14ac:dyDescent="0.25">
      <c r="A298" t="s">
        <v>108</v>
      </c>
      <c r="C298">
        <f t="shared" ref="C298:BF298" si="9">C283</f>
        <v>0.61663686255164341</v>
      </c>
      <c r="D298">
        <f t="shared" si="9"/>
        <v>8.1539465101108946E-2</v>
      </c>
      <c r="E298">
        <f t="shared" si="9"/>
        <v>0.51676619200734952</v>
      </c>
      <c r="F298">
        <f t="shared" si="9"/>
        <v>1.2637786983079407</v>
      </c>
      <c r="G298">
        <f t="shared" si="9"/>
        <v>4.3209876543209882</v>
      </c>
      <c r="H298">
        <f t="shared" si="9"/>
        <v>0.59430317952201051</v>
      </c>
      <c r="I298">
        <f t="shared" si="9"/>
        <v>0.12192148256522799</v>
      </c>
      <c r="J298">
        <f t="shared" si="9"/>
        <v>1.2893243940175347</v>
      </c>
      <c r="K298">
        <f t="shared" si="9"/>
        <v>1.0934272870854089</v>
      </c>
      <c r="L298">
        <f t="shared" si="9"/>
        <v>1.9242454932145026</v>
      </c>
      <c r="M298">
        <f t="shared" si="9"/>
        <v>0</v>
      </c>
      <c r="N298">
        <f t="shared" si="9"/>
        <v>0.24384296513045597</v>
      </c>
      <c r="O298">
        <f t="shared" si="9"/>
        <v>0.16969285593076533</v>
      </c>
      <c r="P298">
        <f t="shared" si="9"/>
        <v>7.9118833385044995</v>
      </c>
      <c r="Q298">
        <f t="shared" si="9"/>
        <v>0.37974683544303794</v>
      </c>
      <c r="R298">
        <f t="shared" si="9"/>
        <v>4.0933731607478707</v>
      </c>
      <c r="S298">
        <f t="shared" si="9"/>
        <v>0.5076657528683115</v>
      </c>
      <c r="T298">
        <f t="shared" si="9"/>
        <v>0.33525546466407402</v>
      </c>
      <c r="U298">
        <f t="shared" si="9"/>
        <v>0.85412726496247948</v>
      </c>
      <c r="V298">
        <f t="shared" si="9"/>
        <v>0.28087257747401934</v>
      </c>
      <c r="W298">
        <f t="shared" si="9"/>
        <v>0.42909246942716162</v>
      </c>
      <c r="X298">
        <f t="shared" si="9"/>
        <v>0.40666937779585199</v>
      </c>
      <c r="Y298">
        <f t="shared" si="9"/>
        <v>0.88270419024871483</v>
      </c>
      <c r="Z298">
        <f t="shared" si="9"/>
        <v>1.5884652981427176</v>
      </c>
      <c r="AA298">
        <f t="shared" si="9"/>
        <v>1.2305799107829565</v>
      </c>
      <c r="AB298">
        <f t="shared" si="9"/>
        <v>2.7741816164231552</v>
      </c>
      <c r="AC298">
        <f t="shared" si="9"/>
        <v>0.2969297464219966</v>
      </c>
      <c r="AD298">
        <f t="shared" si="9"/>
        <v>4.8275862068965516</v>
      </c>
      <c r="AE298">
        <f t="shared" si="9"/>
        <v>0.18394187436769982</v>
      </c>
      <c r="AF298">
        <f t="shared" si="9"/>
        <v>3.2672112018669779</v>
      </c>
      <c r="AG298">
        <f t="shared" si="9"/>
        <v>0.65183736657703906</v>
      </c>
      <c r="AH298">
        <f t="shared" si="9"/>
        <v>0.19593756123048789</v>
      </c>
      <c r="AI298">
        <f t="shared" si="9"/>
        <v>1.6707364092019021</v>
      </c>
      <c r="AJ298">
        <f t="shared" si="9"/>
        <v>1.0351966873706002</v>
      </c>
      <c r="AK298">
        <f t="shared" si="9"/>
        <v>1.9307589880159788</v>
      </c>
      <c r="AL298">
        <f t="shared" si="9"/>
        <v>1.2468827930174562</v>
      </c>
      <c r="AM298">
        <f t="shared" si="9"/>
        <v>1.1155734047300312</v>
      </c>
      <c r="AN298">
        <f t="shared" si="9"/>
        <v>0.19349845201238389</v>
      </c>
      <c r="AO298">
        <f t="shared" si="9"/>
        <v>0.11452130096197893</v>
      </c>
      <c r="AP298">
        <f t="shared" si="9"/>
        <v>0.12017064231208316</v>
      </c>
      <c r="AQ298">
        <f t="shared" si="9"/>
        <v>0.79832352060672584</v>
      </c>
      <c r="AR298">
        <f t="shared" si="9"/>
        <v>3.1759938670463255</v>
      </c>
      <c r="AS298">
        <f t="shared" si="9"/>
        <v>1.2371984328819852</v>
      </c>
      <c r="AT298">
        <f t="shared" si="9"/>
        <v>0.93090608191973523</v>
      </c>
      <c r="AU298">
        <f t="shared" si="9"/>
        <v>0.84631008801624907</v>
      </c>
      <c r="AV298">
        <f t="shared" si="9"/>
        <v>1.9661816751867871</v>
      </c>
      <c r="AW298">
        <f t="shared" si="9"/>
        <v>1.342642320085929</v>
      </c>
      <c r="AX298">
        <f t="shared" si="9"/>
        <v>2.0293474867311896</v>
      </c>
      <c r="AY298">
        <f t="shared" si="9"/>
        <v>2.5559105431309903</v>
      </c>
      <c r="AZ298">
        <f t="shared" si="9"/>
        <v>0.67750677506775059</v>
      </c>
      <c r="BA298">
        <f t="shared" si="9"/>
        <v>2.2365110427732735</v>
      </c>
      <c r="BB298">
        <f t="shared" si="9"/>
        <v>1.1608409647878239</v>
      </c>
      <c r="BC298">
        <f t="shared" si="9"/>
        <v>0.67685167279056269</v>
      </c>
      <c r="BD298">
        <f t="shared" si="9"/>
        <v>2.3623478102852991</v>
      </c>
      <c r="BE298">
        <f t="shared" si="9"/>
        <v>0.84281500210703753</v>
      </c>
      <c r="BF298">
        <f t="shared" si="9"/>
        <v>1.1498306656939807</v>
      </c>
    </row>
    <row r="299" spans="1:58" x14ac:dyDescent="0.25">
      <c r="A299" t="s">
        <v>109</v>
      </c>
      <c r="C299">
        <f t="shared" ref="C299:BF299" si="10">C284</f>
        <v>0.801627921317</v>
      </c>
      <c r="D299">
        <f t="shared" si="10"/>
        <v>0.73385518590999999</v>
      </c>
      <c r="E299">
        <f t="shared" si="10"/>
        <v>0.86127698667899999</v>
      </c>
      <c r="F299">
        <f t="shared" si="10"/>
        <v>0.91272905988899999</v>
      </c>
      <c r="G299">
        <f t="shared" si="10"/>
        <v>1.2345679012299999</v>
      </c>
      <c r="H299">
        <f t="shared" si="10"/>
        <v>0.93390499639199998</v>
      </c>
      <c r="I299">
        <f t="shared" si="10"/>
        <v>0.97537186052199998</v>
      </c>
      <c r="J299">
        <f t="shared" si="10"/>
        <v>0.77359463641100001</v>
      </c>
      <c r="K299">
        <f t="shared" si="10"/>
        <v>1.0934272870899999</v>
      </c>
      <c r="L299">
        <f t="shared" si="10"/>
        <v>1.41786510026</v>
      </c>
      <c r="M299">
        <f t="shared" si="10"/>
        <v>0</v>
      </c>
      <c r="N299">
        <f t="shared" si="10"/>
        <v>0</v>
      </c>
      <c r="O299">
        <f t="shared" si="10"/>
        <v>1.0181571355800001</v>
      </c>
      <c r="P299">
        <f t="shared" si="10"/>
        <v>25.598678777899998</v>
      </c>
      <c r="Q299">
        <f t="shared" si="10"/>
        <v>0.12658227848100001</v>
      </c>
      <c r="R299">
        <f t="shared" si="10"/>
        <v>2.2126341409400001</v>
      </c>
      <c r="S299">
        <f t="shared" si="10"/>
        <v>0.40613260229499998</v>
      </c>
      <c r="T299">
        <f t="shared" si="10"/>
        <v>2.2797371597199998</v>
      </c>
      <c r="U299">
        <f t="shared" si="10"/>
        <v>1.7692636202800001</v>
      </c>
      <c r="V299">
        <f t="shared" si="10"/>
        <v>0.65536934743899999</v>
      </c>
      <c r="W299">
        <f t="shared" si="10"/>
        <v>1.71636987771</v>
      </c>
      <c r="X299">
        <f t="shared" si="10"/>
        <v>0.81333875559199997</v>
      </c>
      <c r="Y299">
        <f t="shared" si="10"/>
        <v>1.40194194922</v>
      </c>
      <c r="Z299">
        <f t="shared" si="10"/>
        <v>0.84521922873699995</v>
      </c>
      <c r="AA299">
        <f t="shared" si="10"/>
        <v>0.92293493308700003</v>
      </c>
      <c r="AB299">
        <f t="shared" si="10"/>
        <v>3.1440724986099999</v>
      </c>
      <c r="AC299">
        <f t="shared" si="10"/>
        <v>0.59385949284399997</v>
      </c>
      <c r="AD299">
        <f t="shared" si="10"/>
        <v>1.9310344827599999</v>
      </c>
      <c r="AE299">
        <f t="shared" si="10"/>
        <v>0.73576749747100001</v>
      </c>
      <c r="AF299">
        <f t="shared" si="10"/>
        <v>4.4171779141099998</v>
      </c>
      <c r="AG299">
        <f t="shared" si="10"/>
        <v>0.733317037399</v>
      </c>
      <c r="AH299">
        <f t="shared" si="10"/>
        <v>0.261250081641</v>
      </c>
      <c r="AI299">
        <f t="shared" si="10"/>
        <v>5.0122092276099997</v>
      </c>
      <c r="AJ299">
        <f t="shared" si="10"/>
        <v>1.03519668737</v>
      </c>
      <c r="AK299">
        <f t="shared" si="10"/>
        <v>2.5965379494</v>
      </c>
      <c r="AL299">
        <f t="shared" si="10"/>
        <v>2.3898586866199998</v>
      </c>
      <c r="AM299">
        <f t="shared" si="10"/>
        <v>1.6733601070999999</v>
      </c>
      <c r="AN299">
        <f t="shared" si="10"/>
        <v>0.96749226006199995</v>
      </c>
      <c r="AO299">
        <f t="shared" si="10"/>
        <v>0.68712780577200006</v>
      </c>
      <c r="AP299">
        <f t="shared" si="10"/>
        <v>0.420597248092</v>
      </c>
      <c r="AQ299">
        <f t="shared" si="10"/>
        <v>4.1189931350100002</v>
      </c>
      <c r="AR299">
        <f t="shared" si="10"/>
        <v>2.51889168766</v>
      </c>
      <c r="AS299">
        <f t="shared" si="10"/>
        <v>1.30593167915</v>
      </c>
      <c r="AT299">
        <f t="shared" si="10"/>
        <v>0.72403806371500001</v>
      </c>
      <c r="AU299">
        <f t="shared" si="10"/>
        <v>2.1157752200400002</v>
      </c>
      <c r="AV299">
        <f t="shared" si="10"/>
        <v>2.3594180102200002</v>
      </c>
      <c r="AW299">
        <f t="shared" si="10"/>
        <v>1.2755102040799999</v>
      </c>
      <c r="AX299">
        <f t="shared" si="10"/>
        <v>1.26001260013</v>
      </c>
      <c r="AY299">
        <f t="shared" si="10"/>
        <v>1.7571884983999999</v>
      </c>
      <c r="AZ299">
        <f t="shared" si="10"/>
        <v>0.52694971394199996</v>
      </c>
      <c r="BA299">
        <f t="shared" si="10"/>
        <v>2.3483365949100001</v>
      </c>
      <c r="BB299">
        <f t="shared" si="10"/>
        <v>1.5477879530500001</v>
      </c>
      <c r="BC299">
        <f t="shared" si="10"/>
        <v>1.92565304756</v>
      </c>
      <c r="BD299">
        <f t="shared" si="10"/>
        <v>2.9075049972699998</v>
      </c>
      <c r="BE299">
        <f t="shared" si="10"/>
        <v>2.1070375052700001</v>
      </c>
      <c r="BF299">
        <f t="shared" si="10"/>
        <v>1.5395491826378791</v>
      </c>
    </row>
    <row r="300" spans="1:58" x14ac:dyDescent="0.25">
      <c r="A300" t="s">
        <v>110</v>
      </c>
      <c r="C300">
        <f t="shared" ref="C300:BF300" si="11">C285</f>
        <v>7.75</v>
      </c>
      <c r="D300">
        <f t="shared" si="11"/>
        <v>15.58333333</v>
      </c>
      <c r="E300">
        <f t="shared" si="11"/>
        <v>10.32608696</v>
      </c>
      <c r="F300">
        <f t="shared" si="11"/>
        <v>8.5882352900000001</v>
      </c>
      <c r="G300">
        <f t="shared" si="11"/>
        <v>16.899999999999999</v>
      </c>
      <c r="H300">
        <f t="shared" si="11"/>
        <v>12.33333333</v>
      </c>
      <c r="I300">
        <f t="shared" si="11"/>
        <v>8.7857142899999996</v>
      </c>
      <c r="J300">
        <f t="shared" si="11"/>
        <v>15.25</v>
      </c>
      <c r="K300">
        <f t="shared" si="11"/>
        <v>7.35</v>
      </c>
      <c r="L300">
        <f t="shared" si="11"/>
        <v>8.78125</v>
      </c>
      <c r="M300">
        <f t="shared" si="11"/>
        <v>0</v>
      </c>
      <c r="N300">
        <f t="shared" si="11"/>
        <v>0</v>
      </c>
      <c r="O300">
        <f t="shared" si="11"/>
        <v>9.9583333300000003</v>
      </c>
      <c r="P300">
        <f t="shared" si="11"/>
        <v>6.7058823500000004</v>
      </c>
      <c r="Q300">
        <f t="shared" si="11"/>
        <v>6.4285714299999999</v>
      </c>
      <c r="R300">
        <f t="shared" si="11"/>
        <v>10.199999999999999</v>
      </c>
      <c r="S300">
        <f t="shared" si="11"/>
        <v>7.8333333300000003</v>
      </c>
      <c r="T300">
        <f t="shared" si="11"/>
        <v>10.29310345</v>
      </c>
      <c r="U300">
        <f t="shared" si="11"/>
        <v>15.32608696</v>
      </c>
      <c r="V300">
        <f t="shared" si="11"/>
        <v>8.9090909099999998</v>
      </c>
      <c r="W300">
        <f t="shared" si="11"/>
        <v>13.954545449999999</v>
      </c>
      <c r="X300">
        <f t="shared" si="11"/>
        <v>11.75</v>
      </c>
      <c r="Y300">
        <f t="shared" si="11"/>
        <v>6.8676470600000004</v>
      </c>
      <c r="Z300">
        <f t="shared" si="11"/>
        <v>9.5749999999999993</v>
      </c>
      <c r="AA300">
        <f t="shared" si="11"/>
        <v>8.84375</v>
      </c>
      <c r="AB300">
        <f t="shared" si="11"/>
        <v>11.76923077</v>
      </c>
      <c r="AC300">
        <f t="shared" si="11"/>
        <v>9.9166666699999997</v>
      </c>
      <c r="AD300">
        <f t="shared" si="11"/>
        <v>13.93333333</v>
      </c>
      <c r="AE300">
        <f t="shared" si="11"/>
        <v>10.199999999999999</v>
      </c>
      <c r="AF300">
        <f t="shared" si="11"/>
        <v>12.42857143</v>
      </c>
      <c r="AG300">
        <f t="shared" si="11"/>
        <v>11.5</v>
      </c>
      <c r="AH300">
        <f t="shared" si="11"/>
        <v>15.3125</v>
      </c>
      <c r="AI300">
        <f t="shared" si="11"/>
        <v>10.086956519999999</v>
      </c>
      <c r="AJ300">
        <f t="shared" si="11"/>
        <v>10.425000000000001</v>
      </c>
      <c r="AK300">
        <f t="shared" si="11"/>
        <v>13</v>
      </c>
      <c r="AL300">
        <f t="shared" si="11"/>
        <v>8.0227272700000007</v>
      </c>
      <c r="AM300">
        <f t="shared" si="11"/>
        <v>10.4375</v>
      </c>
      <c r="AN300">
        <f t="shared" si="11"/>
        <v>24.75</v>
      </c>
      <c r="AO300">
        <f t="shared" si="11"/>
        <v>7.5294117600000003</v>
      </c>
      <c r="AP300">
        <f t="shared" si="11"/>
        <v>8.8571428599999997</v>
      </c>
      <c r="AQ300">
        <f t="shared" si="11"/>
        <v>8.3928571400000003</v>
      </c>
      <c r="AR300">
        <f t="shared" si="11"/>
        <v>8.6190476199999999</v>
      </c>
      <c r="AS300">
        <f t="shared" si="11"/>
        <v>12.65</v>
      </c>
      <c r="AT300">
        <f t="shared" si="11"/>
        <v>7</v>
      </c>
      <c r="AU300">
        <f t="shared" si="11"/>
        <v>9.75</v>
      </c>
      <c r="AV300">
        <f t="shared" si="11"/>
        <v>8.4545454499999995</v>
      </c>
      <c r="AW300">
        <f t="shared" si="11"/>
        <v>9.3939393899999999</v>
      </c>
      <c r="AX300">
        <f t="shared" si="11"/>
        <v>18.083333329999999</v>
      </c>
      <c r="AY300">
        <f t="shared" si="11"/>
        <v>7.1666666699999997</v>
      </c>
      <c r="AZ300">
        <f t="shared" si="11"/>
        <v>11.722222220000001</v>
      </c>
      <c r="BA300">
        <f t="shared" si="11"/>
        <v>10.26530612</v>
      </c>
      <c r="BB300">
        <f t="shared" si="11"/>
        <v>15.1</v>
      </c>
      <c r="BC300">
        <f t="shared" si="11"/>
        <v>9.8055555600000002</v>
      </c>
      <c r="BD300">
        <f t="shared" si="11"/>
        <v>9.8055555600000002</v>
      </c>
      <c r="BE300">
        <f t="shared" si="11"/>
        <v>14.366666670000001</v>
      </c>
      <c r="BF300">
        <f t="shared" si="11"/>
        <v>10.304250603750001</v>
      </c>
    </row>
    <row r="301" spans="1:58" x14ac:dyDescent="0.25">
      <c r="A301" t="s">
        <v>111</v>
      </c>
      <c r="C301">
        <f t="shared" ref="C301:BF301" si="12">C286</f>
        <v>36.998211753098602</v>
      </c>
      <c r="D301">
        <f t="shared" si="12"/>
        <v>10.192433137638618</v>
      </c>
      <c r="E301">
        <f t="shared" si="12"/>
        <v>65.916398713826368</v>
      </c>
      <c r="F301">
        <f t="shared" si="12"/>
        <v>65.997332022748012</v>
      </c>
      <c r="G301">
        <f t="shared" si="12"/>
        <v>43.703703703703702</v>
      </c>
      <c r="H301">
        <f t="shared" si="12"/>
        <v>17.7866451585516</v>
      </c>
      <c r="I301">
        <f t="shared" si="12"/>
        <v>7.1933674713484512</v>
      </c>
      <c r="J301">
        <f t="shared" si="12"/>
        <v>25.528623001547189</v>
      </c>
      <c r="K301">
        <f t="shared" si="12"/>
        <v>16.279917385493864</v>
      </c>
      <c r="L301">
        <f t="shared" si="12"/>
        <v>107.65647154142191</v>
      </c>
      <c r="M301">
        <f t="shared" si="12"/>
        <v>3.5292312413687279</v>
      </c>
      <c r="N301">
        <f t="shared" si="12"/>
        <v>3.9014874420872956</v>
      </c>
      <c r="O301">
        <f t="shared" si="12"/>
        <v>29.017478364160869</v>
      </c>
      <c r="P301">
        <f t="shared" si="12"/>
        <v>39.869686627365809</v>
      </c>
      <c r="Q301">
        <f t="shared" si="12"/>
        <v>38.481012658227847</v>
      </c>
      <c r="R301">
        <f t="shared" si="12"/>
        <v>56.532802301139512</v>
      </c>
      <c r="S301">
        <f t="shared" si="12"/>
        <v>41.730124885775204</v>
      </c>
      <c r="T301">
        <f t="shared" si="12"/>
        <v>18.170846184792811</v>
      </c>
      <c r="U301">
        <f t="shared" si="12"/>
        <v>69.367335733024234</v>
      </c>
      <c r="V301">
        <f t="shared" si="12"/>
        <v>43.816122085947015</v>
      </c>
      <c r="W301">
        <f t="shared" si="12"/>
        <v>81.956661660587869</v>
      </c>
      <c r="X301">
        <f t="shared" si="12"/>
        <v>7.4556052595906195</v>
      </c>
      <c r="Y301">
        <f t="shared" si="12"/>
        <v>76.58756944805026</v>
      </c>
      <c r="Z301">
        <f t="shared" si="12"/>
        <v>127.32160312805475</v>
      </c>
      <c r="AA301">
        <f t="shared" si="12"/>
        <v>29.918474080910627</v>
      </c>
      <c r="AB301">
        <f t="shared" si="12"/>
        <v>23.118180136859625</v>
      </c>
      <c r="AC301">
        <f t="shared" si="12"/>
        <v>15.915434408219017</v>
      </c>
      <c r="AD301">
        <f t="shared" si="12"/>
        <v>87.724137931034477</v>
      </c>
      <c r="AE301">
        <f t="shared" si="12"/>
        <v>21.337257426653178</v>
      </c>
      <c r="AF301">
        <f t="shared" si="12"/>
        <v>39.206534422403735</v>
      </c>
      <c r="AG301">
        <f t="shared" si="12"/>
        <v>32.021510633097044</v>
      </c>
      <c r="AH301">
        <f t="shared" si="12"/>
        <v>21.61844425576383</v>
      </c>
      <c r="AI301">
        <f t="shared" si="12"/>
        <v>94.332348027245857</v>
      </c>
      <c r="AJ301">
        <f t="shared" si="12"/>
        <v>36.691971474580164</v>
      </c>
      <c r="AK301">
        <f t="shared" si="12"/>
        <v>44.740346205059922</v>
      </c>
      <c r="AL301">
        <f t="shared" si="12"/>
        <v>110.34912718204488</v>
      </c>
      <c r="AM301">
        <f t="shared" si="12"/>
        <v>41.164658634538149</v>
      </c>
      <c r="AN301">
        <f t="shared" si="12"/>
        <v>16.253869969040249</v>
      </c>
      <c r="AO301">
        <f t="shared" si="12"/>
        <v>15.918460833715072</v>
      </c>
      <c r="AP301">
        <f t="shared" si="12"/>
        <v>28.059844979871418</v>
      </c>
      <c r="AQ301">
        <f t="shared" si="12"/>
        <v>43.009679672687355</v>
      </c>
      <c r="AR301">
        <f t="shared" si="12"/>
        <v>76.771437958602561</v>
      </c>
      <c r="AS301">
        <f t="shared" si="12"/>
        <v>126.81283937040347</v>
      </c>
      <c r="AT301">
        <f t="shared" si="12"/>
        <v>94.642118328506413</v>
      </c>
      <c r="AU301">
        <f t="shared" si="12"/>
        <v>45.8700067704807</v>
      </c>
      <c r="AV301">
        <f t="shared" si="12"/>
        <v>101.6515926071569</v>
      </c>
      <c r="AW301">
        <f t="shared" si="12"/>
        <v>128.82653061224488</v>
      </c>
      <c r="AX301">
        <f t="shared" si="12"/>
        <v>34.186699968779273</v>
      </c>
      <c r="AY301">
        <f t="shared" si="12"/>
        <v>24.920127795527158</v>
      </c>
      <c r="AZ301">
        <f t="shared" si="12"/>
        <v>67.374284853959651</v>
      </c>
      <c r="BA301">
        <f t="shared" si="12"/>
        <v>152.75370422141458</v>
      </c>
      <c r="BB301">
        <f t="shared" si="12"/>
        <v>49.658196827034693</v>
      </c>
      <c r="BC301">
        <f t="shared" si="12"/>
        <v>70.682653258557337</v>
      </c>
      <c r="BD301">
        <f t="shared" si="12"/>
        <v>183.53625295293475</v>
      </c>
      <c r="BE301">
        <f t="shared" si="12"/>
        <v>47.61904761904762</v>
      </c>
      <c r="BF301">
        <f t="shared" si="12"/>
        <v>52.554025132013123</v>
      </c>
    </row>
    <row r="302" spans="1:58" x14ac:dyDescent="0.25">
      <c r="A302" t="s">
        <v>112</v>
      </c>
      <c r="C302">
        <f t="shared" ref="C302:BF302" si="13">C287</f>
        <v>5.8580501942406125</v>
      </c>
      <c r="D302">
        <f t="shared" si="13"/>
        <v>5.9523809523809526</v>
      </c>
      <c r="E302">
        <f t="shared" si="13"/>
        <v>5.0528249885163063</v>
      </c>
      <c r="F302">
        <f t="shared" si="13"/>
        <v>4.4232254440777927</v>
      </c>
      <c r="G302">
        <f t="shared" si="13"/>
        <v>6.5432098765432105</v>
      </c>
      <c r="H302">
        <f t="shared" si="13"/>
        <v>3.6507195313494929</v>
      </c>
      <c r="I302">
        <f t="shared" si="13"/>
        <v>4.7549378200438914</v>
      </c>
      <c r="J302">
        <f t="shared" si="13"/>
        <v>3.8679731820526042</v>
      </c>
      <c r="K302">
        <f t="shared" si="13"/>
        <v>2.9158060988944237</v>
      </c>
      <c r="L302">
        <f t="shared" si="13"/>
        <v>15.39396394571602</v>
      </c>
      <c r="M302">
        <f t="shared" si="13"/>
        <v>2.1482277121374866</v>
      </c>
      <c r="N302">
        <f t="shared" si="13"/>
        <v>0.9753718605218239</v>
      </c>
      <c r="O302">
        <f t="shared" si="13"/>
        <v>7.8907178007805872</v>
      </c>
      <c r="P302">
        <f t="shared" si="13"/>
        <v>13.341607198262489</v>
      </c>
      <c r="Q302">
        <f t="shared" si="13"/>
        <v>4.8101265822784809</v>
      </c>
      <c r="R302">
        <f t="shared" si="13"/>
        <v>8.0761146144485014</v>
      </c>
      <c r="S302">
        <f t="shared" si="13"/>
        <v>7.3103868413036857</v>
      </c>
      <c r="T302">
        <f t="shared" si="13"/>
        <v>2.0785838809172592</v>
      </c>
      <c r="U302">
        <f t="shared" si="13"/>
        <v>4.33164541516686</v>
      </c>
      <c r="V302">
        <f t="shared" si="13"/>
        <v>5.0557063945323479</v>
      </c>
      <c r="W302">
        <f t="shared" si="13"/>
        <v>10.72731173567904</v>
      </c>
      <c r="X302">
        <f t="shared" si="13"/>
        <v>10.031177985631016</v>
      </c>
      <c r="Y302">
        <f t="shared" si="13"/>
        <v>9.2943558855599981</v>
      </c>
      <c r="Z302">
        <f t="shared" si="13"/>
        <v>17.473118279569896</v>
      </c>
      <c r="AA302">
        <f t="shared" si="13"/>
        <v>3.768650976772804</v>
      </c>
      <c r="AB302">
        <f t="shared" si="13"/>
        <v>9.9870538191233589</v>
      </c>
      <c r="AC302">
        <f t="shared" si="13"/>
        <v>2.0785082249539761</v>
      </c>
      <c r="AD302">
        <f t="shared" si="13"/>
        <v>4.5517241379310347</v>
      </c>
      <c r="AE302">
        <f t="shared" si="13"/>
        <v>10.57665777614274</v>
      </c>
      <c r="AF302">
        <f t="shared" si="13"/>
        <v>4.3562816024893039</v>
      </c>
      <c r="AG302">
        <f t="shared" si="13"/>
        <v>4.8073005785056626</v>
      </c>
      <c r="AH302">
        <f t="shared" si="13"/>
        <v>4.4412513878910591</v>
      </c>
      <c r="AI302">
        <f t="shared" si="13"/>
        <v>10.409973011181082</v>
      </c>
      <c r="AJ302">
        <f t="shared" si="13"/>
        <v>4.0257648953301119</v>
      </c>
      <c r="AK302">
        <f t="shared" si="13"/>
        <v>4.7936085219707056</v>
      </c>
      <c r="AL302">
        <f t="shared" si="13"/>
        <v>9.8711554447215288</v>
      </c>
      <c r="AM302">
        <f t="shared" si="13"/>
        <v>4.1276215975011157</v>
      </c>
      <c r="AN302">
        <f t="shared" si="13"/>
        <v>3.2894736842105261</v>
      </c>
      <c r="AO302">
        <f t="shared" si="13"/>
        <v>4.5808520384791578</v>
      </c>
      <c r="AP302">
        <f t="shared" si="13"/>
        <v>4.4463137655470764</v>
      </c>
      <c r="AQ302">
        <f t="shared" si="13"/>
        <v>9.9790440075840721</v>
      </c>
      <c r="AR302">
        <f t="shared" si="13"/>
        <v>6.5710217938889492</v>
      </c>
      <c r="AS302">
        <f t="shared" si="13"/>
        <v>6.8733246271221393</v>
      </c>
      <c r="AT302">
        <f t="shared" si="13"/>
        <v>7.7575506826644602</v>
      </c>
      <c r="AU302">
        <f t="shared" si="13"/>
        <v>7.3628977657413675</v>
      </c>
      <c r="AV302">
        <f t="shared" si="13"/>
        <v>7.6681085332284695</v>
      </c>
      <c r="AW302">
        <f t="shared" si="13"/>
        <v>8.5929108485499466</v>
      </c>
      <c r="AX302">
        <f t="shared" si="13"/>
        <v>5.1514205432407119</v>
      </c>
      <c r="AY302">
        <f t="shared" si="13"/>
        <v>7.0287539936102235</v>
      </c>
      <c r="AZ302">
        <f t="shared" si="13"/>
        <v>8.8075880758807585</v>
      </c>
      <c r="BA302">
        <f t="shared" si="13"/>
        <v>12.077159630975677</v>
      </c>
      <c r="BB302">
        <f t="shared" si="13"/>
        <v>6.9650457887269441</v>
      </c>
      <c r="BC302">
        <f t="shared" si="13"/>
        <v>6.3817443434538772</v>
      </c>
      <c r="BD302">
        <f t="shared" si="13"/>
        <v>14.53752498637107</v>
      </c>
      <c r="BE302">
        <f t="shared" si="13"/>
        <v>5.7592358477314232</v>
      </c>
      <c r="BF302">
        <f t="shared" si="13"/>
        <v>6.2242234214387056</v>
      </c>
    </row>
    <row r="303" spans="1:58" x14ac:dyDescent="0.25">
      <c r="A303" t="s">
        <v>113</v>
      </c>
      <c r="C303">
        <f t="shared" ref="C303:BF303" si="14">C288</f>
        <v>43.971774193548384</v>
      </c>
      <c r="D303">
        <f t="shared" si="14"/>
        <v>32.532967032967036</v>
      </c>
      <c r="E303">
        <f t="shared" si="14"/>
        <v>62.322580645161288</v>
      </c>
      <c r="F303">
        <f t="shared" si="14"/>
        <v>17.683615819209038</v>
      </c>
      <c r="G303">
        <f t="shared" si="14"/>
        <v>89.214285714285708</v>
      </c>
      <c r="H303">
        <f t="shared" si="14"/>
        <v>57.393939393939391</v>
      </c>
      <c r="I303">
        <f t="shared" si="14"/>
        <v>38.056074766355138</v>
      </c>
      <c r="J303">
        <f t="shared" si="14"/>
        <v>74.593023255813947</v>
      </c>
      <c r="K303">
        <f t="shared" si="14"/>
        <v>30.967078189300413</v>
      </c>
      <c r="L303">
        <f t="shared" si="14"/>
        <v>58.260416666666664</v>
      </c>
      <c r="M303">
        <f t="shared" si="14"/>
        <v>43.058823529411768</v>
      </c>
      <c r="N303">
        <f t="shared" si="14"/>
        <v>17.109589041095891</v>
      </c>
      <c r="O303">
        <f t="shared" si="14"/>
        <v>55.933774834437088</v>
      </c>
      <c r="P303">
        <f t="shared" si="14"/>
        <v>96.702380952380949</v>
      </c>
      <c r="Q303">
        <f t="shared" si="14"/>
        <v>52.355932203389834</v>
      </c>
      <c r="R303">
        <f t="shared" si="14"/>
        <v>93.928571428571431</v>
      </c>
      <c r="S303">
        <f t="shared" si="14"/>
        <v>41.488549618320612</v>
      </c>
      <c r="T303">
        <f t="shared" si="14"/>
        <v>65.692307692307693</v>
      </c>
      <c r="U303">
        <f t="shared" si="14"/>
        <v>89.855932203389827</v>
      </c>
      <c r="V303">
        <f t="shared" si="14"/>
        <v>56.657142857142858</v>
      </c>
      <c r="W303">
        <f t="shared" si="14"/>
        <v>66.067669172932327</v>
      </c>
      <c r="X303">
        <f t="shared" si="14"/>
        <v>54.582978723404253</v>
      </c>
      <c r="Y303">
        <f t="shared" si="14"/>
        <v>60.917647058823526</v>
      </c>
      <c r="Z303">
        <f t="shared" si="14"/>
        <v>70.53012048192771</v>
      </c>
      <c r="AA303">
        <f t="shared" si="14"/>
        <v>60.142105263157895</v>
      </c>
      <c r="AB303">
        <f t="shared" si="14"/>
        <v>94.804878048780495</v>
      </c>
      <c r="AC303">
        <f t="shared" si="14"/>
        <v>53.172932330827066</v>
      </c>
      <c r="AD303">
        <f t="shared" si="14"/>
        <v>88.490909090909085</v>
      </c>
      <c r="AE303">
        <f t="shared" si="14"/>
        <v>54.153846153846153</v>
      </c>
      <c r="AF303">
        <f t="shared" si="14"/>
        <v>91.03</v>
      </c>
      <c r="AG303">
        <f t="shared" si="14"/>
        <v>60.276041666666664</v>
      </c>
      <c r="AH303">
        <f t="shared" si="14"/>
        <v>49.375886524822697</v>
      </c>
      <c r="AI303">
        <f t="shared" si="14"/>
        <v>79.25</v>
      </c>
      <c r="AJ303">
        <f t="shared" si="14"/>
        <v>70.427983539094654</v>
      </c>
      <c r="AK303">
        <f t="shared" si="14"/>
        <v>93.15</v>
      </c>
      <c r="AL303">
        <f t="shared" si="14"/>
        <v>73.961038961038966</v>
      </c>
      <c r="AM303">
        <f t="shared" si="14"/>
        <v>42.032374100719423</v>
      </c>
      <c r="AN303">
        <f t="shared" si="14"/>
        <v>31.458100558659218</v>
      </c>
      <c r="AO303">
        <f t="shared" si="14"/>
        <v>55.095394736842103</v>
      </c>
      <c r="AP303">
        <f t="shared" si="14"/>
        <v>44.604999999999997</v>
      </c>
      <c r="AQ303">
        <f t="shared" si="14"/>
        <v>84.865384615384613</v>
      </c>
      <c r="AR303">
        <f t="shared" si="14"/>
        <v>50.812010443864231</v>
      </c>
      <c r="AS303">
        <f t="shared" si="14"/>
        <v>79.777777777777771</v>
      </c>
      <c r="AT303">
        <f t="shared" si="14"/>
        <v>74.213114754098356</v>
      </c>
      <c r="AU303">
        <f t="shared" si="14"/>
        <v>65.937007874015748</v>
      </c>
      <c r="AV303">
        <f t="shared" si="14"/>
        <v>89.547619047619051</v>
      </c>
      <c r="AW303">
        <f t="shared" si="14"/>
        <v>72.741935483870961</v>
      </c>
      <c r="AX303">
        <f t="shared" si="14"/>
        <v>44.625</v>
      </c>
      <c r="AY303">
        <f t="shared" si="14"/>
        <v>25.806249999999999</v>
      </c>
      <c r="AZ303">
        <f t="shared" si="14"/>
        <v>53.182608695652171</v>
      </c>
      <c r="BA303">
        <f t="shared" si="14"/>
        <v>77.352201257861637</v>
      </c>
      <c r="BB303">
        <f t="shared" si="14"/>
        <v>76.567901234567898</v>
      </c>
      <c r="BC303">
        <f t="shared" si="14"/>
        <v>83.727272727272734</v>
      </c>
      <c r="BD303">
        <f t="shared" si="14"/>
        <v>70.568345323741013</v>
      </c>
      <c r="BE303">
        <f t="shared" si="14"/>
        <v>45.478494623655912</v>
      </c>
      <c r="BF303">
        <f t="shared" si="14"/>
        <v>52.378002669039148</v>
      </c>
    </row>
    <row r="304" spans="1:58" x14ac:dyDescent="0.25">
      <c r="A304" t="s">
        <v>114</v>
      </c>
      <c r="C304">
        <f t="shared" ref="C304:BF304" si="15">C289</f>
        <v>32.724713000000001</v>
      </c>
      <c r="D304">
        <f t="shared" si="15"/>
        <v>48.142426</v>
      </c>
      <c r="E304">
        <f t="shared" si="15"/>
        <v>20.118659999999998</v>
      </c>
      <c r="F304">
        <f t="shared" si="15"/>
        <v>15.064665</v>
      </c>
      <c r="G304">
        <f t="shared" si="15"/>
        <v>9.5790640000000007</v>
      </c>
      <c r="H304">
        <f t="shared" si="15"/>
        <v>28.756461000000002</v>
      </c>
      <c r="I304">
        <f t="shared" si="15"/>
        <v>18.984394999999999</v>
      </c>
      <c r="J304">
        <f t="shared" si="15"/>
        <v>39.367780000000003</v>
      </c>
      <c r="K304">
        <f t="shared" si="15"/>
        <v>28.030764000000001</v>
      </c>
      <c r="L304">
        <f t="shared" si="15"/>
        <v>8.2565720000000002</v>
      </c>
      <c r="M304">
        <f t="shared" si="15"/>
        <v>47.672674000000001</v>
      </c>
      <c r="N304">
        <f t="shared" si="15"/>
        <v>72.108940000000004</v>
      </c>
      <c r="O304">
        <f t="shared" si="15"/>
        <v>30.115299</v>
      </c>
      <c r="P304">
        <f t="shared" si="15"/>
        <v>6.7277630000000004</v>
      </c>
      <c r="Q304">
        <f t="shared" si="15"/>
        <v>53.829062999999998</v>
      </c>
      <c r="R304">
        <f t="shared" si="15"/>
        <v>7.1825130000000001</v>
      </c>
      <c r="S304">
        <f t="shared" si="15"/>
        <v>52.504826000000001</v>
      </c>
      <c r="T304">
        <f t="shared" si="15"/>
        <v>27.725397000000001</v>
      </c>
      <c r="U304">
        <f t="shared" si="15"/>
        <v>23.050692000000002</v>
      </c>
      <c r="V304">
        <f t="shared" si="15"/>
        <v>31.840623999999998</v>
      </c>
      <c r="W304">
        <f t="shared" si="15"/>
        <v>22.348842999999999</v>
      </c>
      <c r="X304">
        <f t="shared" si="15"/>
        <v>58.550545</v>
      </c>
      <c r="Y304">
        <f t="shared" si="15"/>
        <v>27.219937000000002</v>
      </c>
      <c r="Z304">
        <f t="shared" si="15"/>
        <v>13.36735</v>
      </c>
      <c r="AA304">
        <f t="shared" si="15"/>
        <v>34.025996999999997</v>
      </c>
      <c r="AB304">
        <f t="shared" si="15"/>
        <v>6.5347350000000004</v>
      </c>
      <c r="AC304">
        <f t="shared" si="15"/>
        <v>29.669523999999999</v>
      </c>
      <c r="AD304">
        <f t="shared" si="15"/>
        <v>3.151141</v>
      </c>
      <c r="AE304">
        <f t="shared" si="15"/>
        <v>39.203353999999997</v>
      </c>
      <c r="AF304">
        <f t="shared" si="15"/>
        <v>8.5094250000000002</v>
      </c>
      <c r="AG304">
        <f t="shared" si="15"/>
        <v>40.034492999999998</v>
      </c>
      <c r="AH304">
        <f t="shared" si="15"/>
        <v>32.809531</v>
      </c>
      <c r="AI304">
        <f t="shared" si="15"/>
        <v>5.6663860000000001</v>
      </c>
      <c r="AJ304">
        <f t="shared" si="15"/>
        <v>31.742746</v>
      </c>
      <c r="AK304">
        <f t="shared" si="15"/>
        <v>13.276880999999999</v>
      </c>
      <c r="AL304">
        <f t="shared" si="15"/>
        <v>11.612674</v>
      </c>
      <c r="AM304">
        <f t="shared" si="15"/>
        <v>24.944845999999998</v>
      </c>
      <c r="AN304">
        <f t="shared" si="15"/>
        <v>65.565590999999998</v>
      </c>
      <c r="AO304">
        <f t="shared" si="15"/>
        <v>49.508226999999998</v>
      </c>
      <c r="AP304">
        <f t="shared" si="15"/>
        <v>29.882221000000001</v>
      </c>
      <c r="AQ304">
        <f t="shared" si="15"/>
        <v>9.8171529999999994</v>
      </c>
      <c r="AR304">
        <f t="shared" si="15"/>
        <v>12.28243</v>
      </c>
      <c r="AS304">
        <f t="shared" si="15"/>
        <v>5.1576680000000001</v>
      </c>
      <c r="AT304">
        <f t="shared" si="15"/>
        <v>42.881222999999999</v>
      </c>
      <c r="AU304">
        <f t="shared" si="15"/>
        <v>22.941175999999999</v>
      </c>
      <c r="AV304">
        <f t="shared" si="15"/>
        <v>13.896300999999999</v>
      </c>
      <c r="AW304">
        <f t="shared" si="15"/>
        <v>15.40629</v>
      </c>
      <c r="AX304">
        <f t="shared" si="15"/>
        <v>5.163259</v>
      </c>
      <c r="AY304">
        <f t="shared" si="15"/>
        <v>4.9930019999999997</v>
      </c>
      <c r="AZ304">
        <f t="shared" si="15"/>
        <v>29.323550999999998</v>
      </c>
      <c r="BA304">
        <f t="shared" si="15"/>
        <v>14.099688</v>
      </c>
      <c r="BB304">
        <f t="shared" si="15"/>
        <v>19.450047999999999</v>
      </c>
      <c r="BC304">
        <f t="shared" si="15"/>
        <v>14.463229999999999</v>
      </c>
      <c r="BD304">
        <f t="shared" si="15"/>
        <v>11.507788</v>
      </c>
      <c r="BE304">
        <f t="shared" si="15"/>
        <v>22.136976000000001</v>
      </c>
      <c r="BF304">
        <f t="shared" si="15"/>
        <v>27.35283971736342</v>
      </c>
    </row>
    <row r="309" spans="1:58" ht="18.75" x14ac:dyDescent="0.3">
      <c r="C309" s="3" t="s">
        <v>66</v>
      </c>
    </row>
    <row r="310" spans="1:58" ht="18.75" x14ac:dyDescent="0.3">
      <c r="A310" t="s">
        <v>118</v>
      </c>
      <c r="C310" s="3"/>
    </row>
    <row r="311" spans="1:58" ht="18.75" x14ac:dyDescent="0.3">
      <c r="A311">
        <v>3</v>
      </c>
      <c r="C311" s="3"/>
    </row>
    <row r="312" spans="1:58" x14ac:dyDescent="0.25">
      <c r="A312" t="s">
        <v>9</v>
      </c>
      <c r="C312" t="s">
        <v>10</v>
      </c>
      <c r="D312" t="s">
        <v>11</v>
      </c>
      <c r="E312" t="s">
        <v>12</v>
      </c>
      <c r="F312" t="s">
        <v>13</v>
      </c>
      <c r="G312" t="s">
        <v>14</v>
      </c>
      <c r="H312" t="s">
        <v>15</v>
      </c>
      <c r="I312" t="s">
        <v>16</v>
      </c>
      <c r="J312" t="s">
        <v>17</v>
      </c>
      <c r="K312" t="s">
        <v>18</v>
      </c>
      <c r="L312" t="s">
        <v>19</v>
      </c>
      <c r="M312" t="s">
        <v>20</v>
      </c>
      <c r="N312" t="s">
        <v>21</v>
      </c>
      <c r="O312" t="s">
        <v>22</v>
      </c>
      <c r="P312" t="s">
        <v>23</v>
      </c>
      <c r="Q312" t="s">
        <v>24</v>
      </c>
      <c r="R312" t="s">
        <v>25</v>
      </c>
      <c r="S312" t="s">
        <v>26</v>
      </c>
      <c r="T312" t="s">
        <v>27</v>
      </c>
      <c r="U312" t="s">
        <v>28</v>
      </c>
      <c r="V312" t="s">
        <v>29</v>
      </c>
      <c r="W312" t="s">
        <v>30</v>
      </c>
      <c r="X312" t="s">
        <v>31</v>
      </c>
      <c r="Y312" t="s">
        <v>32</v>
      </c>
      <c r="Z312" t="s">
        <v>33</v>
      </c>
      <c r="AA312" t="s">
        <v>34</v>
      </c>
      <c r="AB312" t="s">
        <v>35</v>
      </c>
      <c r="AC312" t="s">
        <v>36</v>
      </c>
      <c r="AD312" t="s">
        <v>37</v>
      </c>
      <c r="AE312" t="s">
        <v>38</v>
      </c>
      <c r="AF312" t="s">
        <v>39</v>
      </c>
      <c r="AG312" t="s">
        <v>40</v>
      </c>
      <c r="AH312" t="s">
        <v>41</v>
      </c>
      <c r="AI312" t="s">
        <v>42</v>
      </c>
      <c r="AJ312" t="s">
        <v>43</v>
      </c>
      <c r="AK312" t="s">
        <v>44</v>
      </c>
      <c r="AL312" t="s">
        <v>45</v>
      </c>
      <c r="AM312" t="s">
        <v>46</v>
      </c>
      <c r="AN312" t="s">
        <v>47</v>
      </c>
      <c r="AO312" t="s">
        <v>48</v>
      </c>
      <c r="AP312" t="s">
        <v>49</v>
      </c>
      <c r="AQ312" t="s">
        <v>50</v>
      </c>
      <c r="AR312" t="s">
        <v>51</v>
      </c>
      <c r="AS312" t="s">
        <v>52</v>
      </c>
      <c r="AT312" t="s">
        <v>53</v>
      </c>
      <c r="AU312" t="s">
        <v>54</v>
      </c>
      <c r="AV312" t="s">
        <v>55</v>
      </c>
      <c r="AW312" t="s">
        <v>56</v>
      </c>
      <c r="AX312" t="s">
        <v>57</v>
      </c>
      <c r="AY312" t="s">
        <v>58</v>
      </c>
      <c r="AZ312" t="s">
        <v>59</v>
      </c>
      <c r="BA312" t="s">
        <v>60</v>
      </c>
      <c r="BB312" t="s">
        <v>61</v>
      </c>
      <c r="BC312" t="s">
        <v>62</v>
      </c>
      <c r="BD312" t="s">
        <v>63</v>
      </c>
      <c r="BE312" t="s">
        <v>64</v>
      </c>
      <c r="BF312" t="s">
        <v>65</v>
      </c>
    </row>
    <row r="313" spans="1:58" x14ac:dyDescent="0.25">
      <c r="A313" s="1" t="s">
        <v>119</v>
      </c>
      <c r="B313" s="1"/>
      <c r="C313">
        <f>T204</f>
        <v>22.857310776595064</v>
      </c>
      <c r="D313">
        <f>T205</f>
        <v>36.23230490451774</v>
      </c>
      <c r="E313">
        <f>T206</f>
        <v>24.608122063964622</v>
      </c>
      <c r="F313">
        <f>T207</f>
        <v>66.706878048786635</v>
      </c>
      <c r="G313">
        <f>T208</f>
        <v>28.275434321299798</v>
      </c>
      <c r="H313">
        <f>T209</f>
        <v>37.478770163096307</v>
      </c>
      <c r="I313">
        <f>T210</f>
        <v>11.18019084328099</v>
      </c>
      <c r="J313">
        <f>T211</f>
        <v>49.5364472574364</v>
      </c>
      <c r="K313">
        <f>T212</f>
        <v>66.714527253778499</v>
      </c>
      <c r="L313">
        <f>T213</f>
        <v>7.9494623952919952</v>
      </c>
      <c r="M313">
        <f>T214</f>
        <v>44.346909274756619</v>
      </c>
      <c r="N313">
        <f>T215</f>
        <v>23.430563678973172</v>
      </c>
      <c r="O313">
        <f>T216</f>
        <v>8.4666533401641981</v>
      </c>
      <c r="P313">
        <f>T217</f>
        <v>68.798535030080103</v>
      </c>
      <c r="Q313">
        <f>T218</f>
        <v>7.383990395834406</v>
      </c>
      <c r="R313">
        <f>T219</f>
        <v>55.582098922761489</v>
      </c>
      <c r="S313">
        <f>T220</f>
        <v>10.780681974378471</v>
      </c>
      <c r="T313">
        <f>T221</f>
        <v>56.474320816514577</v>
      </c>
      <c r="U313">
        <f>T222</f>
        <v>67.845241971902539</v>
      </c>
      <c r="V313">
        <f>T223</f>
        <v>18.565472449960051</v>
      </c>
      <c r="W313">
        <f>T224</f>
        <v>8.1525995367783715</v>
      </c>
      <c r="X313">
        <f>T225</f>
        <v>38.91369612151707</v>
      </c>
      <c r="Y313">
        <f>T226</f>
        <v>7.5973895152307458</v>
      </c>
      <c r="Z313">
        <f>T227</f>
        <v>9.0826213180163258</v>
      </c>
      <c r="AA313">
        <f>T228</f>
        <v>55.222082583931098</v>
      </c>
      <c r="AB313">
        <f>T229</f>
        <v>61.76721551457279</v>
      </c>
      <c r="AC313">
        <f>T230</f>
        <v>56.964118555433316</v>
      </c>
      <c r="AD313">
        <f>T231</f>
        <v>62.858016252037963</v>
      </c>
      <c r="AE313">
        <f>T232</f>
        <v>12.689796865688919</v>
      </c>
      <c r="AF313">
        <f>T233</f>
        <v>36.236198294297772</v>
      </c>
      <c r="AG313">
        <f>T234</f>
        <v>54.635565604381263</v>
      </c>
      <c r="AH313">
        <f>T235</f>
        <v>24.160018891070202</v>
      </c>
      <c r="AI313">
        <f>T236</f>
        <v>23.182165438930557</v>
      </c>
      <c r="AJ313">
        <f>T237</f>
        <v>40.39542087150776</v>
      </c>
      <c r="AK313">
        <f>T238</f>
        <v>61.769863799923286</v>
      </c>
      <c r="AL313">
        <f>T239</f>
        <v>9.6084997099233789</v>
      </c>
      <c r="AM313">
        <f>T240</f>
        <v>46.385044599863498</v>
      </c>
      <c r="AN313">
        <f>T241</f>
        <v>49.210310621443398</v>
      </c>
      <c r="AO313">
        <f>T242</f>
        <v>42.300129941489239</v>
      </c>
      <c r="AP313">
        <f>T243</f>
        <v>22.477509141586872</v>
      </c>
      <c r="AQ313">
        <f>T244</f>
        <v>20.830707883271604</v>
      </c>
      <c r="AR313">
        <f>T245</f>
        <v>77.765958160404921</v>
      </c>
      <c r="AS313">
        <f>T246</f>
        <v>76.979510781755849</v>
      </c>
      <c r="AT313">
        <f>T247</f>
        <v>19.268909695727952</v>
      </c>
      <c r="AU313">
        <f>T248</f>
        <v>12.037832420292393</v>
      </c>
      <c r="AV313">
        <f>T249</f>
        <v>30.896650916024939</v>
      </c>
      <c r="AW313">
        <f>T250</f>
        <v>7.3268622122235509</v>
      </c>
      <c r="AX313">
        <f>T251</f>
        <v>19.399737641874214</v>
      </c>
      <c r="AY313">
        <f>T252</f>
        <v>73.37806866285014</v>
      </c>
      <c r="AZ313">
        <f>T253</f>
        <v>9.2824263611136608</v>
      </c>
      <c r="BA313">
        <f>T254</f>
        <v>43.12273568461201</v>
      </c>
      <c r="BB313">
        <f>T255</f>
        <v>37.469928227238981</v>
      </c>
      <c r="BC313">
        <f>T256</f>
        <v>15.406560364772181</v>
      </c>
      <c r="BD313">
        <f>T257</f>
        <v>61.243105276985091</v>
      </c>
      <c r="BE313">
        <f>T258</f>
        <v>62.011617315746356</v>
      </c>
      <c r="BF313">
        <f>T259</f>
        <v>54.517164121422503</v>
      </c>
    </row>
    <row r="314" spans="1:58" x14ac:dyDescent="0.25">
      <c r="A314" s="1" t="s">
        <v>120</v>
      </c>
      <c r="B314" s="1"/>
      <c r="C314">
        <f>U204</f>
        <v>63.594890510948908</v>
      </c>
      <c r="D314">
        <f>U205</f>
        <v>51.376684241359108</v>
      </c>
      <c r="E314">
        <f>U206</f>
        <v>63.727055067837192</v>
      </c>
      <c r="F314">
        <f>U207</f>
        <v>50.972762645914393</v>
      </c>
      <c r="G314">
        <f>U208</f>
        <v>19.841269841269842</v>
      </c>
      <c r="H314">
        <f>U209</f>
        <v>55.255813953488378</v>
      </c>
      <c r="I314">
        <f>U210</f>
        <v>80.728801681850044</v>
      </c>
      <c r="J314">
        <f>U211</f>
        <v>51.472081218274113</v>
      </c>
      <c r="K314">
        <f>U212</f>
        <v>57.131011608623552</v>
      </c>
      <c r="L314">
        <f>U213</f>
        <v>69.991823385118551</v>
      </c>
      <c r="M314">
        <f>U214</f>
        <v>19.497282608695652</v>
      </c>
      <c r="N314">
        <f>U215</f>
        <v>66.820987654320987</v>
      </c>
      <c r="O314">
        <f>U216</f>
        <v>58.04638088545326</v>
      </c>
      <c r="P314">
        <f>U217</f>
        <v>58.990536277602523</v>
      </c>
      <c r="Q314">
        <f>U218</f>
        <v>67.687747035573125</v>
      </c>
      <c r="R314">
        <f>U219</f>
        <v>25.69832402234637</v>
      </c>
      <c r="S314">
        <f>U220</f>
        <v>62.520458265139112</v>
      </c>
      <c r="T314">
        <f>U221</f>
        <v>44.783861671469737</v>
      </c>
      <c r="U314">
        <f>U222</f>
        <v>49.29396662387677</v>
      </c>
      <c r="V314">
        <f>U223</f>
        <v>60.274963820549928</v>
      </c>
      <c r="W314">
        <f>U224</f>
        <v>66.570327552986512</v>
      </c>
      <c r="X314">
        <f>U225</f>
        <v>14.102564102564102</v>
      </c>
      <c r="Y314">
        <f>U226</f>
        <v>67.993434550677051</v>
      </c>
      <c r="Z314">
        <f>U227</f>
        <v>71.199244570349379</v>
      </c>
      <c r="AA314">
        <f>U228</f>
        <v>43.627741553052758</v>
      </c>
      <c r="AB314">
        <f>U229</f>
        <v>74.583963691376695</v>
      </c>
      <c r="AC314">
        <f>U230</f>
        <v>44.35885817852288</v>
      </c>
      <c r="AD314">
        <f>U231</f>
        <v>32.374100719424462</v>
      </c>
      <c r="AE314">
        <f>U232</f>
        <v>54.40251572327044</v>
      </c>
      <c r="AF314">
        <f>U233</f>
        <v>26.988265971316817</v>
      </c>
      <c r="AG314">
        <f>U234</f>
        <v>40.294511378848732</v>
      </c>
      <c r="AH314">
        <f>U235</f>
        <v>54.864197530864203</v>
      </c>
      <c r="AI314">
        <f>U236</f>
        <v>70.042553191489361</v>
      </c>
      <c r="AJ314">
        <f>U237</f>
        <v>31.546391752577318</v>
      </c>
      <c r="AK314">
        <f>U238</f>
        <v>41.404805914972279</v>
      </c>
      <c r="AL314">
        <f>U239</f>
        <v>66.965742251223489</v>
      </c>
      <c r="AM314">
        <f>U240</f>
        <v>34.194214876033058</v>
      </c>
      <c r="AN314">
        <f>U241</f>
        <v>20.318021201413426</v>
      </c>
      <c r="AO314">
        <f>U242</f>
        <v>15.095628415300547</v>
      </c>
      <c r="AP314">
        <f>U243</f>
        <v>55.423122765196666</v>
      </c>
      <c r="AQ314">
        <f>U244</f>
        <v>81.428571428571431</v>
      </c>
      <c r="AR314">
        <f>U245</f>
        <v>34.482758620689658</v>
      </c>
      <c r="AS314">
        <f>U246</f>
        <v>48.507007921998778</v>
      </c>
      <c r="AT314">
        <f>U247</f>
        <v>66.807432432432435</v>
      </c>
      <c r="AU314">
        <f>U248</f>
        <v>63.276836158192097</v>
      </c>
      <c r="AV314">
        <f>U249</f>
        <v>74.774774774774784</v>
      </c>
      <c r="AW314">
        <f>U250</f>
        <v>73.354069466044578</v>
      </c>
      <c r="AX314">
        <f>U251</f>
        <v>18.06167400881057</v>
      </c>
      <c r="AY314">
        <f>U252</f>
        <v>50.769230769230766</v>
      </c>
      <c r="AZ314">
        <f>U253</f>
        <v>68.684645019262518</v>
      </c>
      <c r="BA314">
        <f>U254</f>
        <v>63.521188291830491</v>
      </c>
      <c r="BB314">
        <f>U255</f>
        <v>59.682539682539684</v>
      </c>
      <c r="BC314">
        <f>U256</f>
        <v>77.41935483870968</v>
      </c>
      <c r="BD314">
        <f>U257</f>
        <v>56.055900621118013</v>
      </c>
      <c r="BE314">
        <f>U258</f>
        <v>55.3875236294896</v>
      </c>
      <c r="BF314">
        <f>U259</f>
        <v>54.911845885202503</v>
      </c>
    </row>
    <row r="315" spans="1:58" x14ac:dyDescent="0.25">
      <c r="A315" s="1" t="s">
        <v>121</v>
      </c>
      <c r="B315" s="1"/>
      <c r="C315">
        <f>V204</f>
        <v>47.296047357711046</v>
      </c>
      <c r="D315">
        <f>V205</f>
        <v>36.040443574690151</v>
      </c>
      <c r="E315">
        <f>V206</f>
        <v>57.361047312815799</v>
      </c>
      <c r="F315">
        <f>V207</f>
        <v>61.293266867935124</v>
      </c>
      <c r="G315">
        <f>V208</f>
        <v>56.419753086419753</v>
      </c>
      <c r="H315">
        <f>V209</f>
        <v>52.171329116610778</v>
      </c>
      <c r="I315">
        <f>V210</f>
        <v>50.597415264569619</v>
      </c>
      <c r="J315">
        <f>V211</f>
        <v>42.805569881382155</v>
      </c>
      <c r="K315">
        <f>V212</f>
        <v>50.05467136435427</v>
      </c>
      <c r="L315">
        <f>V213</f>
        <v>57.119708324893658</v>
      </c>
      <c r="M315">
        <f>V214</f>
        <v>17.492711370262391</v>
      </c>
      <c r="N315">
        <f>V215</f>
        <v>38.039502560351131</v>
      </c>
      <c r="O315">
        <f>V216</f>
        <v>55.06533174953335</v>
      </c>
      <c r="P315">
        <f>V217</f>
        <v>291.96400868755819</v>
      </c>
      <c r="Q315">
        <f>V218</f>
        <v>36.835443037974684</v>
      </c>
      <c r="R315">
        <f>V219</f>
        <v>78.216616882398498</v>
      </c>
      <c r="S315">
        <f>V220</f>
        <v>51.37577419027312</v>
      </c>
      <c r="T315">
        <f>V221</f>
        <v>58.267399758616065</v>
      </c>
      <c r="U315">
        <f>V222</f>
        <v>70.099444817277785</v>
      </c>
      <c r="V315">
        <f>V223</f>
        <v>39.977530193802082</v>
      </c>
      <c r="W315">
        <f>V224</f>
        <v>93.863977687191593</v>
      </c>
      <c r="X315">
        <f>V225</f>
        <v>30.771316253219467</v>
      </c>
      <c r="Y315">
        <f>V226</f>
        <v>63.191235266628588</v>
      </c>
      <c r="Z315">
        <f>V227</f>
        <v>79.66764418377322</v>
      </c>
      <c r="AA315">
        <f>V228</f>
        <v>47.223504076295953</v>
      </c>
      <c r="AB315">
        <f>V229</f>
        <v>155.53911596079158</v>
      </c>
      <c r="AC315">
        <f>V230</f>
        <v>45.608409050418672</v>
      </c>
      <c r="AD315">
        <f>V231</f>
        <v>96.137931034482762</v>
      </c>
      <c r="AE315">
        <f>V232</f>
        <v>57.57380667709004</v>
      </c>
      <c r="AF315">
        <f>V233</f>
        <v>88.292493193309994</v>
      </c>
      <c r="AG315">
        <f>V234</f>
        <v>43.347184877373095</v>
      </c>
      <c r="AH315">
        <f>V235</f>
        <v>42.714388348246359</v>
      </c>
      <c r="AI315">
        <f>V236</f>
        <v>86.235702351882793</v>
      </c>
      <c r="AJ315">
        <f>V237</f>
        <v>56.360708534621573</v>
      </c>
      <c r="AK315">
        <f>V238</f>
        <v>92.010652463382158</v>
      </c>
      <c r="AL315">
        <f>V239</f>
        <v>68.370739817123848</v>
      </c>
      <c r="AM315">
        <f>V240</f>
        <v>59.794734493529674</v>
      </c>
      <c r="AN315">
        <f>V241</f>
        <v>28.831269349845201</v>
      </c>
      <c r="AO315">
        <f>V242</f>
        <v>32.753092075125977</v>
      </c>
      <c r="AP315">
        <f>V243</f>
        <v>37.312984437901818</v>
      </c>
      <c r="AQ315">
        <f>V244</f>
        <v>95.699032032731253</v>
      </c>
      <c r="AR315">
        <f>V245</f>
        <v>93.637060562917526</v>
      </c>
      <c r="AS315">
        <f>V246</f>
        <v>89.559419891401475</v>
      </c>
      <c r="AT315">
        <f>V247</f>
        <v>60.819197352089368</v>
      </c>
      <c r="AU315">
        <f>V248</f>
        <v>58.226134055517939</v>
      </c>
      <c r="AV315">
        <f>V249</f>
        <v>84.939048368069209</v>
      </c>
      <c r="AW315">
        <f>V250</f>
        <v>68.67615467239527</v>
      </c>
      <c r="AX315">
        <f>V251</f>
        <v>47.611614111770216</v>
      </c>
      <c r="AY315">
        <f>V252</f>
        <v>62.460063897763582</v>
      </c>
      <c r="AZ315">
        <f>V253</f>
        <v>58.039747064137302</v>
      </c>
      <c r="BA315">
        <f>V254</f>
        <v>83.701425775789758</v>
      </c>
      <c r="BB315">
        <f>V255</f>
        <v>81.645814523410294</v>
      </c>
      <c r="BC315">
        <f>V256</f>
        <v>79.094952620382898</v>
      </c>
      <c r="BD315">
        <f>V257</f>
        <v>141.37743049245864</v>
      </c>
      <c r="BE315">
        <f>V258</f>
        <v>73.74631268436579</v>
      </c>
      <c r="BF315">
        <f>V259</f>
        <v>63.30832371115094</v>
      </c>
    </row>
    <row r="316" spans="1:58" x14ac:dyDescent="0.25">
      <c r="A316" s="1" t="s">
        <v>122</v>
      </c>
      <c r="B316" s="1"/>
      <c r="C316">
        <f>W204</f>
        <v>12.641055682308689</v>
      </c>
      <c r="D316">
        <f>W205</f>
        <v>6.4416177429876065</v>
      </c>
      <c r="E316">
        <f>W206</f>
        <v>12.344970142397795</v>
      </c>
      <c r="F316">
        <f>W207</f>
        <v>16.078073439584358</v>
      </c>
      <c r="G316">
        <f>W208</f>
        <v>6.9135802469135808</v>
      </c>
      <c r="H316">
        <f>W209</f>
        <v>11.80116313622278</v>
      </c>
      <c r="I316">
        <f>W210</f>
        <v>16.215557181175324</v>
      </c>
      <c r="J316">
        <f>W211</f>
        <v>9.1542031975244971</v>
      </c>
      <c r="K316">
        <f>W212</f>
        <v>7.8969748511723967</v>
      </c>
      <c r="L316">
        <f>W213</f>
        <v>15.39396394571602</v>
      </c>
      <c r="M316">
        <f>W214</f>
        <v>0.99739143777811867</v>
      </c>
      <c r="N316">
        <f>W215</f>
        <v>7.8029748841745912</v>
      </c>
      <c r="O316">
        <f>W216</f>
        <v>14.508739182080435</v>
      </c>
      <c r="P316">
        <f>W217</f>
        <v>67.793980763264045</v>
      </c>
      <c r="Q316">
        <f>W218</f>
        <v>8.8607594936708853</v>
      </c>
      <c r="R316">
        <f>W219</f>
        <v>15.377807279566325</v>
      </c>
      <c r="S316">
        <f>W220</f>
        <v>13.097776424002436</v>
      </c>
      <c r="T316">
        <f>W221</f>
        <v>12.203298913772295</v>
      </c>
      <c r="U316">
        <f>W222</f>
        <v>14.947227136843392</v>
      </c>
      <c r="V316">
        <f>W223</f>
        <v>9.8305402115906766</v>
      </c>
      <c r="W316">
        <f>W224</f>
        <v>25.316455696202535</v>
      </c>
      <c r="X316">
        <f>W225</f>
        <v>2.3044598075098279</v>
      </c>
      <c r="Y316">
        <f>W226</f>
        <v>19.471415961368709</v>
      </c>
      <c r="Z316">
        <f>W227</f>
        <v>27.003910068426201</v>
      </c>
      <c r="AA316">
        <f>W228</f>
        <v>9.6139055529918469</v>
      </c>
      <c r="AB316">
        <f>W229</f>
        <v>32.180506750508599</v>
      </c>
      <c r="AC316">
        <f>W230</f>
        <v>9.5611378347882905</v>
      </c>
      <c r="AD316">
        <f>W231</f>
        <v>21.103448275862068</v>
      </c>
      <c r="AE316">
        <f>W232</f>
        <v>11.588338085165088</v>
      </c>
      <c r="AF316">
        <f>W233</f>
        <v>11.590820692337612</v>
      </c>
      <c r="AG316">
        <f>W234</f>
        <v>7.5776093864580787</v>
      </c>
      <c r="AH316">
        <f>W235</f>
        <v>11.103128469727647</v>
      </c>
      <c r="AI316">
        <f>W236</f>
        <v>25.832155249967872</v>
      </c>
      <c r="AJ316">
        <f>W237</f>
        <v>9.2017483321831133</v>
      </c>
      <c r="AK316">
        <f>W238</f>
        <v>16.378162450066579</v>
      </c>
      <c r="AL316">
        <f>W239</f>
        <v>20.989193682460513</v>
      </c>
      <c r="AM316">
        <f>W240</f>
        <v>11.378848728246318</v>
      </c>
      <c r="AN316">
        <f>W241</f>
        <v>2.3219814241486065</v>
      </c>
      <c r="AO316">
        <f>W242</f>
        <v>3.4356390288593679</v>
      </c>
      <c r="AP316">
        <f>W243</f>
        <v>9.1329688157183195</v>
      </c>
      <c r="AQ316">
        <f>W244</f>
        <v>33.130426105179119</v>
      </c>
      <c r="AR316">
        <f>W245</f>
        <v>20.698718650750191</v>
      </c>
      <c r="AS316">
        <f>W246</f>
        <v>19.24530895594199</v>
      </c>
      <c r="AT316">
        <f>W247</f>
        <v>15.618535374431113</v>
      </c>
      <c r="AU316">
        <f>W248</f>
        <v>14.13337846987136</v>
      </c>
      <c r="AV316">
        <f>W249</f>
        <v>25.560361777428234</v>
      </c>
      <c r="AW316">
        <f>W250</f>
        <v>22.422126745435015</v>
      </c>
      <c r="AX316">
        <f>W251</f>
        <v>2.8098657508585703</v>
      </c>
      <c r="AY316">
        <f>W252</f>
        <v>12.619808306709265</v>
      </c>
      <c r="AZ316">
        <f>W253</f>
        <v>16.937669376693766</v>
      </c>
      <c r="BA316">
        <f>W254</f>
        <v>23.762929829466032</v>
      </c>
      <c r="BB316">
        <f>W255</f>
        <v>18.573455436605183</v>
      </c>
      <c r="BC316">
        <f>W256</f>
        <v>21.852639721523882</v>
      </c>
      <c r="BD316">
        <f>W257</f>
        <v>21.988006541886243</v>
      </c>
      <c r="BE316">
        <f>W258</f>
        <v>20.64896755162242</v>
      </c>
      <c r="BF316">
        <f>W259</f>
        <v>14.828628529005847</v>
      </c>
    </row>
    <row r="317" spans="1:58" x14ac:dyDescent="0.25">
      <c r="A317" s="1" t="s">
        <v>123</v>
      </c>
      <c r="B317" s="1"/>
      <c r="C317">
        <f>X204</f>
        <v>65.425171116729359</v>
      </c>
      <c r="D317">
        <f>X205</f>
        <v>44.765166340508806</v>
      </c>
      <c r="E317">
        <f>X206</f>
        <v>57.762976573265966</v>
      </c>
      <c r="F317">
        <f>X207</f>
        <v>74.071473706382079</v>
      </c>
      <c r="G317">
        <f>X208</f>
        <v>39.629629629629633</v>
      </c>
      <c r="H317">
        <f>X209</f>
        <v>70.212675637814669</v>
      </c>
      <c r="I317">
        <f>X210</f>
        <v>71.080224335527916</v>
      </c>
      <c r="J317">
        <f>X211</f>
        <v>44.22382671480144</v>
      </c>
      <c r="K317">
        <f>X212</f>
        <v>68.764427165593489</v>
      </c>
      <c r="L317">
        <f>X213</f>
        <v>63.500101276078595</v>
      </c>
      <c r="M317">
        <f>X214</f>
        <v>19.410771827528006</v>
      </c>
      <c r="N317">
        <f>X215</f>
        <v>57.54693977078761</v>
      </c>
      <c r="O317">
        <f>X216</f>
        <v>49.04123536399117</v>
      </c>
      <c r="P317">
        <f>X217</f>
        <v>76.791808873720143</v>
      </c>
      <c r="Q317">
        <f>X218</f>
        <v>43.164556962025316</v>
      </c>
      <c r="R317">
        <f>X219</f>
        <v>39.938046244053545</v>
      </c>
      <c r="S317">
        <f>X220</f>
        <v>51.071174738552138</v>
      </c>
      <c r="T317">
        <f>X221</f>
        <v>49.349604398551698</v>
      </c>
      <c r="U317">
        <f>X222</f>
        <v>41.303154169971322</v>
      </c>
      <c r="V317">
        <f>X223</f>
        <v>42.59900758355959</v>
      </c>
      <c r="W317">
        <f>X224</f>
        <v>65.543874704998927</v>
      </c>
      <c r="X317">
        <f>X225</f>
        <v>29.009082282770773</v>
      </c>
      <c r="Y317">
        <f>X226</f>
        <v>62.568149955864797</v>
      </c>
      <c r="Z317">
        <f>X227</f>
        <v>72.94721407624634</v>
      </c>
      <c r="AA317">
        <f>X228</f>
        <v>43.839409321642826</v>
      </c>
      <c r="AB317">
        <f>X229</f>
        <v>75.457739966709823</v>
      </c>
      <c r="AC317">
        <f>X230</f>
        <v>49.171566007482632</v>
      </c>
      <c r="AD317">
        <f>X231</f>
        <v>52.827586206896548</v>
      </c>
      <c r="AE317">
        <f>X232</f>
        <v>45.525613906005702</v>
      </c>
      <c r="AF317">
        <f>X233</f>
        <v>39.128743679502143</v>
      </c>
      <c r="AG317">
        <f>X234</f>
        <v>54.835818463293407</v>
      </c>
      <c r="AH317">
        <f>X235</f>
        <v>43.432826072758147</v>
      </c>
      <c r="AI317">
        <f>X236</f>
        <v>75.440174784732037</v>
      </c>
      <c r="AJ317">
        <f>X237</f>
        <v>35.311709224752704</v>
      </c>
      <c r="AK317">
        <f>X238</f>
        <v>24.101198402130493</v>
      </c>
      <c r="AL317">
        <f>X239</f>
        <v>72.630922693266839</v>
      </c>
      <c r="AM317">
        <f>X240</f>
        <v>57.340473003123606</v>
      </c>
      <c r="AN317">
        <f>X241</f>
        <v>39.860681114551085</v>
      </c>
      <c r="AO317">
        <f>X242</f>
        <v>24.393037104901509</v>
      </c>
      <c r="AP317">
        <f>X243</f>
        <v>42.780748663101605</v>
      </c>
      <c r="AQ317">
        <f>X244</f>
        <v>65.662109569903208</v>
      </c>
      <c r="AR317">
        <f>X245</f>
        <v>57.38692366663016</v>
      </c>
      <c r="AS317">
        <f>X246</f>
        <v>60.210323733589938</v>
      </c>
      <c r="AT317">
        <f>X247</f>
        <v>62.991311543235412</v>
      </c>
      <c r="AU317">
        <f>X248</f>
        <v>50.947867298578196</v>
      </c>
      <c r="AV317">
        <f>X249</f>
        <v>68.619740464018875</v>
      </c>
      <c r="AW317">
        <f>X250</f>
        <v>67.870569280343716</v>
      </c>
      <c r="AX317">
        <f>X251</f>
        <v>38.245394942241646</v>
      </c>
      <c r="AY317">
        <f>X252</f>
        <v>63.897763578274756</v>
      </c>
      <c r="AZ317">
        <f>X253</f>
        <v>64.062029509183972</v>
      </c>
      <c r="BA317">
        <f>X254</f>
        <v>77.159630975677942</v>
      </c>
      <c r="BB317">
        <f>X255</f>
        <v>68.74758158132336</v>
      </c>
      <c r="BC317">
        <f>X256</f>
        <v>72.616515180816094</v>
      </c>
      <c r="BD317">
        <f>X257</f>
        <v>80.138106487370521</v>
      </c>
      <c r="BE317">
        <f>X258</f>
        <v>63.070655991009971</v>
      </c>
      <c r="BF317">
        <f>X259</f>
        <v>54.165502725247023</v>
      </c>
    </row>
    <row r="318" spans="1:58" x14ac:dyDescent="0.25">
      <c r="A318" s="1" t="s">
        <v>124</v>
      </c>
      <c r="B318" s="1"/>
      <c r="C318">
        <f>Y204</f>
        <v>82.681564245810051</v>
      </c>
      <c r="D318">
        <f>Y205</f>
        <v>89.256198347107443</v>
      </c>
      <c r="E318">
        <f>Y206</f>
        <v>82.186234817813769</v>
      </c>
      <c r="F318">
        <f>Y207</f>
        <v>74.782608695652172</v>
      </c>
      <c r="G318">
        <f>Y208</f>
        <v>80</v>
      </c>
      <c r="H318">
        <f>Y209</f>
        <v>81.848184818481855</v>
      </c>
      <c r="I318">
        <f>Y210</f>
        <v>77.310924369747909</v>
      </c>
      <c r="J318">
        <f>Y211</f>
        <v>86.58536585365853</v>
      </c>
      <c r="K318">
        <f>Y212</f>
        <v>76.829268292682926</v>
      </c>
      <c r="L318">
        <f>Y213</f>
        <v>71.31782945736434</v>
      </c>
      <c r="M318">
        <f>Y214</f>
        <v>78.260869565217391</v>
      </c>
      <c r="N318">
        <f>Y215</f>
        <v>77.777777777777786</v>
      </c>
      <c r="O318">
        <f>Y216</f>
        <v>85.314685314685306</v>
      </c>
      <c r="P318">
        <f>Y217</f>
        <v>85.714285714285708</v>
      </c>
      <c r="Q318">
        <f>Y218</f>
        <v>78.571428571428569</v>
      </c>
      <c r="R318">
        <f>Y219</f>
        <v>62.5</v>
      </c>
      <c r="S318">
        <f>Y220</f>
        <v>78.899082568807344</v>
      </c>
      <c r="T318">
        <f>Y221</f>
        <v>83.035714285714292</v>
      </c>
      <c r="U318">
        <f>Y222</f>
        <v>85</v>
      </c>
      <c r="V318">
        <f>Y223</f>
        <v>79.545454545454547</v>
      </c>
      <c r="W318">
        <f>Y224</f>
        <v>84.962406015037601</v>
      </c>
      <c r="X318">
        <f>Y225</f>
        <v>75</v>
      </c>
      <c r="Y318">
        <f>Y226</f>
        <v>83.122362869198312</v>
      </c>
      <c r="Z318">
        <f>Y227</f>
        <v>68.269230769230774</v>
      </c>
      <c r="AA318">
        <f>Y228</f>
        <v>80.851063829787222</v>
      </c>
      <c r="AB318">
        <f>Y229</f>
        <v>68.888888888888886</v>
      </c>
      <c r="AC318">
        <f>Y230</f>
        <v>75.78125</v>
      </c>
      <c r="AD318">
        <f>Y231</f>
        <v>82.35294117647058</v>
      </c>
      <c r="AE318">
        <f>Y232</f>
        <v>90.099009900990097</v>
      </c>
      <c r="AF318">
        <f>Y233</f>
        <v>85</v>
      </c>
      <c r="AG318">
        <f>Y234</f>
        <v>79.824561403508781</v>
      </c>
      <c r="AH318">
        <f>Y235</f>
        <v>84</v>
      </c>
      <c r="AI318">
        <f>Y236</f>
        <v>74.226804123711347</v>
      </c>
      <c r="AJ318">
        <f>Y237</f>
        <v>78.260869565217391</v>
      </c>
      <c r="AK318">
        <f>Y238</f>
        <v>80.555555555555557</v>
      </c>
      <c r="AL318">
        <f>Y239</f>
        <v>70.175438596491219</v>
      </c>
      <c r="AM318">
        <f>Y240</f>
        <v>73.80952380952381</v>
      </c>
      <c r="AN318">
        <f>Y241</f>
        <v>94.73684210526315</v>
      </c>
      <c r="AO318">
        <f>Y242</f>
        <v>87.878787878787875</v>
      </c>
      <c r="AP318">
        <f>Y243</f>
        <v>71.942446043165461</v>
      </c>
      <c r="AQ318">
        <f>Y244</f>
        <v>77.64705882352942</v>
      </c>
      <c r="AR318">
        <f>Y245</f>
        <v>81.132075471698116</v>
      </c>
      <c r="AS318">
        <f>Y246</f>
        <v>72.115384615384613</v>
      </c>
      <c r="AT318">
        <f>Y247</f>
        <v>75.396825396825392</v>
      </c>
      <c r="AU318">
        <f>Y248</f>
        <v>83.78378378378379</v>
      </c>
      <c r="AV318">
        <f>Y249</f>
        <v>84.126984126984127</v>
      </c>
      <c r="AW318">
        <f>Y250</f>
        <v>77.215189873417728</v>
      </c>
      <c r="AX318">
        <f>Y251</f>
        <v>75</v>
      </c>
      <c r="AY318">
        <f>Y252</f>
        <v>82.35294117647058</v>
      </c>
      <c r="AZ318">
        <f>Y253</f>
        <v>76.510067114093957</v>
      </c>
      <c r="BA318">
        <f>Y254</f>
        <v>74.757281553398059</v>
      </c>
      <c r="BB318">
        <f>Y255</f>
        <v>78.82352941176471</v>
      </c>
      <c r="BC318">
        <f>Y256</f>
        <v>71.028037383177562</v>
      </c>
      <c r="BD318">
        <f>Y257</f>
        <v>79.545454545454547</v>
      </c>
      <c r="BE318">
        <f>Y258</f>
        <v>76.543209876543202</v>
      </c>
      <c r="BF318">
        <f>Y259</f>
        <v>79.261469600895182</v>
      </c>
    </row>
    <row r="319" spans="1:58" x14ac:dyDescent="0.25">
      <c r="A319" s="1" t="s">
        <v>125</v>
      </c>
      <c r="B319" s="1"/>
      <c r="C319">
        <f>Z204</f>
        <v>185.54603194178949</v>
      </c>
      <c r="D319">
        <f>Z205</f>
        <v>140.41095890410961</v>
      </c>
      <c r="E319">
        <f>Z206</f>
        <v>261.31143775838308</v>
      </c>
      <c r="F319">
        <f>Z207</f>
        <v>187.109457277259</v>
      </c>
      <c r="G319">
        <f>Z208</f>
        <v>169.38271604938274</v>
      </c>
      <c r="H319">
        <f>Z209</f>
        <v>186.22914632593285</v>
      </c>
      <c r="I319">
        <f>Z210</f>
        <v>279.68788100463303</v>
      </c>
      <c r="J319">
        <f>Z211</f>
        <v>218.28261990716862</v>
      </c>
      <c r="K319">
        <f>Z212</f>
        <v>145.3043372615721</v>
      </c>
      <c r="L319">
        <f>Z213</f>
        <v>220.78185132671661</v>
      </c>
      <c r="M319">
        <f>Z214</f>
        <v>105.18643547644621</v>
      </c>
      <c r="N319">
        <f>Z215</f>
        <v>119.72689587905388</v>
      </c>
      <c r="O319">
        <f>Z216</f>
        <v>190.14084507042253</v>
      </c>
      <c r="P319">
        <f>Z217</f>
        <v>262.79863481228671</v>
      </c>
      <c r="Q319">
        <f>Z218</f>
        <v>283.1645569620253</v>
      </c>
      <c r="R319">
        <f>Z219</f>
        <v>180.99347272928421</v>
      </c>
      <c r="S319">
        <f>Z220</f>
        <v>242.25809726875823</v>
      </c>
      <c r="T319">
        <f>Z221</f>
        <v>190.89446157972375</v>
      </c>
      <c r="U319">
        <f>Z222</f>
        <v>183.4543346958697</v>
      </c>
      <c r="V319">
        <f>Z223</f>
        <v>235.6520925007022</v>
      </c>
      <c r="W319">
        <f>Z224</f>
        <v>217.44260888221413</v>
      </c>
      <c r="X319">
        <f>Z225</f>
        <v>359.08906059373732</v>
      </c>
      <c r="Y319">
        <f>Z226</f>
        <v>227.32229087699258</v>
      </c>
      <c r="Z319">
        <f>Z227</f>
        <v>228.49462365591401</v>
      </c>
      <c r="AA319">
        <f>Z228</f>
        <v>192.43193354868481</v>
      </c>
      <c r="AB319">
        <f>Z229</f>
        <v>276.86332531903088</v>
      </c>
      <c r="AC319">
        <f>Z230</f>
        <v>149.65259219668627</v>
      </c>
      <c r="AD319">
        <f>Z231</f>
        <v>278.20689655172413</v>
      </c>
      <c r="AE319">
        <f>Z232</f>
        <v>142.73889450933507</v>
      </c>
      <c r="AF319">
        <f>Z233</f>
        <v>252.58654220147801</v>
      </c>
      <c r="AG319">
        <f>Z234</f>
        <v>204.10657540943535</v>
      </c>
      <c r="AH319">
        <f>Z235</f>
        <v>176.1478675462086</v>
      </c>
      <c r="AI319">
        <f>Z236</f>
        <v>270.9163346613546</v>
      </c>
      <c r="AJ319">
        <f>Z237</f>
        <v>254.83091787439611</v>
      </c>
      <c r="AK319">
        <f>Z238</f>
        <v>309.92010652463381</v>
      </c>
      <c r="AL319">
        <f>Z239</f>
        <v>207.91770573566083</v>
      </c>
      <c r="AM319">
        <f>Z240</f>
        <v>62.137438643462737</v>
      </c>
      <c r="AN319">
        <f>Z241</f>
        <v>224.26470588235293</v>
      </c>
      <c r="AO319">
        <f>Z242</f>
        <v>188.04397617956943</v>
      </c>
      <c r="AP319">
        <f>Z243</f>
        <v>218.89082497145947</v>
      </c>
      <c r="AQ319">
        <f>Z244</f>
        <v>284.90170641652526</v>
      </c>
      <c r="AR319">
        <f>Z245</f>
        <v>251.45110064615048</v>
      </c>
      <c r="AS319">
        <f>Z246</f>
        <v>289.64189978692696</v>
      </c>
      <c r="AT319">
        <f>Z247</f>
        <v>261.89491104675221</v>
      </c>
      <c r="AU319">
        <f>Z248</f>
        <v>213.0162491536899</v>
      </c>
      <c r="AV319">
        <f>Z249</f>
        <v>238.49783720015728</v>
      </c>
      <c r="AW319">
        <f>Z250</f>
        <v>228.45059076262083</v>
      </c>
      <c r="AX319">
        <f>Z251</f>
        <v>175.30440212300968</v>
      </c>
      <c r="AY319">
        <f>Z252</f>
        <v>130.19169329073483</v>
      </c>
      <c r="AZ319">
        <f>Z253</f>
        <v>193.91749473050285</v>
      </c>
      <c r="BA319">
        <f>Z254</f>
        <v>177.29941291585126</v>
      </c>
      <c r="BB319">
        <f>Z255</f>
        <v>270.34696246614214</v>
      </c>
      <c r="BC319">
        <f>Z256</f>
        <v>253.14252562367045</v>
      </c>
      <c r="BD319">
        <f>Z257</f>
        <v>271.66999818280937</v>
      </c>
      <c r="BE319">
        <f>Z258</f>
        <v>133.44570866694761</v>
      </c>
      <c r="BF319">
        <f>Z259</f>
        <v>210.2531398912331</v>
      </c>
    </row>
    <row r="320" spans="1:58" x14ac:dyDescent="0.25">
      <c r="A320" s="1" t="s">
        <v>126</v>
      </c>
      <c r="B320" s="1"/>
      <c r="C320">
        <f>AA204</f>
        <v>0</v>
      </c>
      <c r="D320">
        <f>AA205</f>
        <v>8.1539465101108946E-2</v>
      </c>
      <c r="E320">
        <f>AA206</f>
        <v>0.17225539733578318</v>
      </c>
      <c r="F320">
        <f>AA207</f>
        <v>0.21062978305132346</v>
      </c>
      <c r="G320">
        <f>AA208</f>
        <v>0.1234567901234568</v>
      </c>
      <c r="H320">
        <f>AA209</f>
        <v>0.21225113554357516</v>
      </c>
      <c r="I320">
        <f>AA210</f>
        <v>0.24384296513045597</v>
      </c>
      <c r="J320">
        <f>AA211</f>
        <v>0.12893243940175347</v>
      </c>
      <c r="K320">
        <f>AA212</f>
        <v>0.24298384157453529</v>
      </c>
      <c r="L320">
        <f>AA213</f>
        <v>0.10127607859023698</v>
      </c>
      <c r="M320">
        <f>AA214</f>
        <v>0.69050176461562063</v>
      </c>
      <c r="N320">
        <f>AA215</f>
        <v>0.24384296513045597</v>
      </c>
      <c r="O320">
        <f>AA216</f>
        <v>8.4846427965382665E-2</v>
      </c>
      <c r="P320">
        <f>AA217</f>
        <v>4.4989140552280489</v>
      </c>
      <c r="Q320">
        <f>AA218</f>
        <v>0.12658227848101264</v>
      </c>
      <c r="R320">
        <f>AA219</f>
        <v>1.3275804845668768</v>
      </c>
      <c r="S320">
        <f>AA220</f>
        <v>0.2030663011473246</v>
      </c>
      <c r="T320">
        <f>AA221</f>
        <v>0.26820437173125922</v>
      </c>
      <c r="U320">
        <f>AA222</f>
        <v>1.2201818070892565</v>
      </c>
      <c r="V320">
        <f>AA223</f>
        <v>9.3624192491339769E-2</v>
      </c>
      <c r="W320">
        <f>AA224</f>
        <v>0.32181935207037121</v>
      </c>
      <c r="X320">
        <f>AA225</f>
        <v>0.81333875559170399</v>
      </c>
      <c r="Y320">
        <f>AA226</f>
        <v>5.1923775896983229E-2</v>
      </c>
      <c r="Z320">
        <f>AA227</f>
        <v>0.12218963831867059</v>
      </c>
      <c r="AA320">
        <f>AA228</f>
        <v>0.38455622211967389</v>
      </c>
      <c r="AB320">
        <f>AA229</f>
        <v>1.8494544109487701</v>
      </c>
      <c r="AC320">
        <f>AA230</f>
        <v>0.53447354355959387</v>
      </c>
      <c r="AD320">
        <f>AA231</f>
        <v>0.41379310344827586</v>
      </c>
      <c r="AE320">
        <f>AA232</f>
        <v>0.27591281155154973</v>
      </c>
      <c r="AF320">
        <f>AA233</f>
        <v>2.0225593154414625</v>
      </c>
      <c r="AG320">
        <f>AA234</f>
        <v>0.32591868328851953</v>
      </c>
      <c r="AH320">
        <f>AA235</f>
        <v>0.13062504082032525</v>
      </c>
      <c r="AI320">
        <f>AA236</f>
        <v>0</v>
      </c>
      <c r="AJ320">
        <f>AA237</f>
        <v>2.012882447665056</v>
      </c>
      <c r="AK320">
        <f>AA238</f>
        <v>2.7962716378162451</v>
      </c>
      <c r="AL320">
        <f>AA239</f>
        <v>0.31172069825436405</v>
      </c>
      <c r="AM320">
        <f>AA240</f>
        <v>0.11155734047300311</v>
      </c>
      <c r="AN320">
        <f>AA241</f>
        <v>1.3544891640866872</v>
      </c>
      <c r="AO320">
        <f>AA242</f>
        <v>0.62986715529088411</v>
      </c>
      <c r="AP320">
        <f>AA243</f>
        <v>0.18025596346812472</v>
      </c>
      <c r="AQ320">
        <f>AA244</f>
        <v>9.9790440075840731E-2</v>
      </c>
      <c r="AR320">
        <f>AA245</f>
        <v>0.65710217938889492</v>
      </c>
      <c r="AS320">
        <f>AA246</f>
        <v>6.873324627122139E-2</v>
      </c>
      <c r="AT320">
        <f>AA247</f>
        <v>0.31030202730657841</v>
      </c>
      <c r="AU320">
        <f>AA248</f>
        <v>0.16926201760324983</v>
      </c>
      <c r="AV320">
        <f>AA249</f>
        <v>0.39323633503735744</v>
      </c>
      <c r="AW320">
        <f>AA250</f>
        <v>6.7132116004296458E-2</v>
      </c>
      <c r="AX320">
        <f>AA251</f>
        <v>0.15610365282547611</v>
      </c>
      <c r="AY320">
        <f>AA252</f>
        <v>0.47923322683706071</v>
      </c>
      <c r="AZ320">
        <f>AA253</f>
        <v>0.30111412225233364</v>
      </c>
      <c r="BA320">
        <f>AA254</f>
        <v>0.22365110427732734</v>
      </c>
      <c r="BB320">
        <f>AA255</f>
        <v>0.12898232942086935</v>
      </c>
      <c r="BC320">
        <f>AA256</f>
        <v>0.19338619222587505</v>
      </c>
      <c r="BD320">
        <f>AA257</f>
        <v>0.90859531164819185</v>
      </c>
      <c r="BE320">
        <f>AA258</f>
        <v>0.28093833403567919</v>
      </c>
      <c r="BF320">
        <f>AA259</f>
        <v>0.50244701358056298</v>
      </c>
    </row>
    <row r="321" spans="1:58" x14ac:dyDescent="0.25">
      <c r="A321" s="1" t="s">
        <v>128</v>
      </c>
      <c r="B321" s="1"/>
      <c r="C321">
        <f>AB204</f>
        <v>82.830359345448571</v>
      </c>
      <c r="D321">
        <f>AB205</f>
        <v>81.581740976645435</v>
      </c>
      <c r="E321">
        <f>AB206</f>
        <v>83.242732214606477</v>
      </c>
      <c r="F321">
        <f>AB207</f>
        <v>53.31372549019607</v>
      </c>
      <c r="G321">
        <f>AB208</f>
        <v>71.525378687217639</v>
      </c>
      <c r="H321">
        <f>AB209</f>
        <v>78.509191073135085</v>
      </c>
      <c r="I321">
        <f>AB210</f>
        <v>82.309442548350404</v>
      </c>
      <c r="J321">
        <f>AB211</f>
        <v>85.906260242543425</v>
      </c>
      <c r="K321">
        <f>AB212</f>
        <v>60.866677735347828</v>
      </c>
      <c r="L321">
        <f>AB213</f>
        <v>89.491571506253393</v>
      </c>
      <c r="M321">
        <f>AB214</f>
        <v>89.676327480431567</v>
      </c>
      <c r="N321">
        <f>AB215</f>
        <v>69.521912350597617</v>
      </c>
      <c r="O321">
        <f>AB216</f>
        <v>79.844122104351584</v>
      </c>
      <c r="P321">
        <f>AB217</f>
        <v>53.196154494855797</v>
      </c>
      <c r="Q321">
        <f>AB218</f>
        <v>95.980148883374696</v>
      </c>
      <c r="R321">
        <f>AB219</f>
        <v>68.884803921568633</v>
      </c>
      <c r="S321">
        <f>AB220</f>
        <v>76.772424598511563</v>
      </c>
      <c r="T321">
        <f>AB221</f>
        <v>66.832874828060511</v>
      </c>
      <c r="U321">
        <f>AB222</f>
        <v>55.968610760125024</v>
      </c>
      <c r="V321">
        <f>AB223</f>
        <v>87.5</v>
      </c>
      <c r="W321">
        <f>AB224</f>
        <v>82.534712768853808</v>
      </c>
      <c r="X321">
        <f>AB225</f>
        <v>90.386223039625477</v>
      </c>
      <c r="Y321">
        <f>AB226</f>
        <v>81.988188976377955</v>
      </c>
      <c r="Z321">
        <f>AB227</f>
        <v>83.628028814669293</v>
      </c>
      <c r="AA321">
        <f>AB228</f>
        <v>80.963855421686745</v>
      </c>
      <c r="AB321">
        <f>AB229</f>
        <v>77.450741911943567</v>
      </c>
      <c r="AC321">
        <f>AB230</f>
        <v>79.457334463886525</v>
      </c>
      <c r="AD321">
        <f>AB231</f>
        <v>68.746984075920864</v>
      </c>
      <c r="AE321">
        <f>AB232</f>
        <v>78.870462715992119</v>
      </c>
      <c r="AF321">
        <f>AB233</f>
        <v>77.709963036190146</v>
      </c>
      <c r="AG321">
        <f>AB234</f>
        <v>79.734848484848484</v>
      </c>
      <c r="AH321">
        <f>AB235</f>
        <v>82.735200402481965</v>
      </c>
      <c r="AI321">
        <f>AB236</f>
        <v>77.561162079510709</v>
      </c>
      <c r="AJ321">
        <f>AB237</f>
        <v>72.028899052164121</v>
      </c>
      <c r="AK321">
        <f>AB238</f>
        <v>67.195355094526661</v>
      </c>
      <c r="AL321">
        <f>AB239</f>
        <v>81.452404317958781</v>
      </c>
      <c r="AM321">
        <f>AB240</f>
        <v>56.161728053170869</v>
      </c>
      <c r="AN321">
        <f>AB241</f>
        <v>102.5920542635659</v>
      </c>
      <c r="AO321">
        <f>AB242</f>
        <v>62.026936026936028</v>
      </c>
      <c r="AP321">
        <f>AB243</f>
        <v>78.401759530791793</v>
      </c>
      <c r="AQ321">
        <f>AB244</f>
        <v>75.169660678642714</v>
      </c>
      <c r="AR321">
        <f>AB245</f>
        <v>56.486748994033576</v>
      </c>
      <c r="AS321">
        <f>AB246</f>
        <v>65.662011666961291</v>
      </c>
      <c r="AT321">
        <f>AB247</f>
        <v>82.953148476984012</v>
      </c>
      <c r="AU321">
        <f>AB248</f>
        <v>78.870914493232092</v>
      </c>
      <c r="AV321">
        <f>AB249</f>
        <v>83.289334741288286</v>
      </c>
      <c r="AW321">
        <f>AB250</f>
        <v>75.723589001447181</v>
      </c>
      <c r="AX321">
        <f>AB251</f>
        <v>76.924419619479849</v>
      </c>
      <c r="AY321">
        <f>AB252</f>
        <v>55.537087055890296</v>
      </c>
      <c r="AZ321">
        <f>AB253</f>
        <v>73.827887152425404</v>
      </c>
      <c r="BA321">
        <f>AB254</f>
        <v>70.499846672799762</v>
      </c>
      <c r="BB321">
        <f>AB255</f>
        <v>87.686196623634558</v>
      </c>
      <c r="BC321">
        <f>AB256</f>
        <v>80.963427947598248</v>
      </c>
      <c r="BD321">
        <f>AB257</f>
        <v>68.990108120542899</v>
      </c>
      <c r="BE321">
        <f>AB258</f>
        <v>62.228855721393039</v>
      </c>
      <c r="BF321">
        <f>AB259</f>
        <v>74.657007269168503</v>
      </c>
    </row>
    <row r="322" spans="1:58" x14ac:dyDescent="0.25">
      <c r="A322" s="1" t="s">
        <v>127</v>
      </c>
      <c r="B322" s="1"/>
      <c r="C322">
        <f>AC204</f>
        <v>56.952553243976645</v>
      </c>
      <c r="D322">
        <f>AC205</f>
        <v>61.878980891719749</v>
      </c>
      <c r="E322">
        <f>AC206</f>
        <v>59.796738359725829</v>
      </c>
      <c r="F322">
        <f>AC207</f>
        <v>28.343137254901961</v>
      </c>
      <c r="G322">
        <f>AC208</f>
        <v>52.006377889981401</v>
      </c>
      <c r="H322">
        <f>AC209</f>
        <v>56.192028781831468</v>
      </c>
      <c r="I322">
        <f>AC210</f>
        <v>53.071672354948809</v>
      </c>
      <c r="J322">
        <f>AC211</f>
        <v>61.914126515896427</v>
      </c>
      <c r="K322">
        <f>AC212</f>
        <v>39.033704134152416</v>
      </c>
      <c r="L322">
        <f>AC213</f>
        <v>57.476889613920612</v>
      </c>
      <c r="M322">
        <f>AC214</f>
        <v>67.188491643748677</v>
      </c>
      <c r="N322">
        <f>AC215</f>
        <v>47.377158034528556</v>
      </c>
      <c r="O322">
        <f>AC216</f>
        <v>59.92639099372159</v>
      </c>
      <c r="P322">
        <f>AC217</f>
        <v>34.879406307977732</v>
      </c>
      <c r="Q322">
        <f>AC218</f>
        <v>68.403639371381303</v>
      </c>
      <c r="R322">
        <f>AC219</f>
        <v>43.762254901960787</v>
      </c>
      <c r="S322">
        <f>AC220</f>
        <v>54.027940984462717</v>
      </c>
      <c r="T322">
        <f>AC221</f>
        <v>48.667469050894084</v>
      </c>
      <c r="U322">
        <f>AC222</f>
        <v>36.470040566602378</v>
      </c>
      <c r="V322">
        <f>AC223</f>
        <v>62.301783944499498</v>
      </c>
      <c r="W322">
        <f>AC224</f>
        <v>55.907977130411112</v>
      </c>
      <c r="X322">
        <f>AC225</f>
        <v>72.061528172546403</v>
      </c>
      <c r="Y322">
        <f>AC226</f>
        <v>54.590832395950507</v>
      </c>
      <c r="Z322">
        <f>AC227</f>
        <v>53.519973804846103</v>
      </c>
      <c r="AA322">
        <f>AC228</f>
        <v>58.23293172690763</v>
      </c>
      <c r="AB322">
        <f>AC229</f>
        <v>48.990513257115062</v>
      </c>
      <c r="AC322">
        <f>AC230</f>
        <v>55.538425961612582</v>
      </c>
      <c r="AD322">
        <f>AC231</f>
        <v>45.552517291298059</v>
      </c>
      <c r="AE322">
        <f>AC232</f>
        <v>58.077235300939343</v>
      </c>
      <c r="AF322">
        <f>AC233</f>
        <v>57.629158428608271</v>
      </c>
      <c r="AG322">
        <f>AC234</f>
        <v>57.965067340067343</v>
      </c>
      <c r="AH322">
        <f>AC235</f>
        <v>62.669797082005708</v>
      </c>
      <c r="AI322">
        <f>AC236</f>
        <v>48.298929663608561</v>
      </c>
      <c r="AJ322">
        <f>AC237</f>
        <v>50.235301915556441</v>
      </c>
      <c r="AK322">
        <f>AC238</f>
        <v>49.437088437300858</v>
      </c>
      <c r="AL322">
        <f>AC239</f>
        <v>53.091265947006875</v>
      </c>
      <c r="AM322">
        <f>AC240</f>
        <v>33.854887842702851</v>
      </c>
      <c r="AN322">
        <f>AC241</f>
        <v>81.758720930232556</v>
      </c>
      <c r="AO322">
        <f>AC242</f>
        <v>46.65319865319865</v>
      </c>
      <c r="AP322">
        <f>AC243</f>
        <v>57.697947214076251</v>
      </c>
      <c r="AQ322">
        <f>AC244</f>
        <v>48.223552894211572</v>
      </c>
      <c r="AR322">
        <f>AC245</f>
        <v>31.538781739975025</v>
      </c>
      <c r="AS322">
        <f>AC246</f>
        <v>43.530139649991163</v>
      </c>
      <c r="AT322">
        <f>AC247</f>
        <v>58.776123480398859</v>
      </c>
      <c r="AU322">
        <f>AC248</f>
        <v>53.736106525806093</v>
      </c>
      <c r="AV322">
        <f>AC249</f>
        <v>53.352692713833164</v>
      </c>
      <c r="AW322">
        <f>AC250</f>
        <v>49.02315484804631</v>
      </c>
      <c r="AX322">
        <f>AC251</f>
        <v>56.624192703787749</v>
      </c>
      <c r="AY322">
        <f>AC252</f>
        <v>30.376064824433826</v>
      </c>
      <c r="AZ322">
        <f>AC253</f>
        <v>49.167850619037957</v>
      </c>
      <c r="BA322">
        <f>AC254</f>
        <v>41.199018705918427</v>
      </c>
      <c r="BB322">
        <f>AC255</f>
        <v>60.228401191658385</v>
      </c>
      <c r="BC322">
        <f>AC256</f>
        <v>52.893013100436683</v>
      </c>
      <c r="BD322">
        <f>AC257</f>
        <v>47.29698642742121</v>
      </c>
      <c r="BE322">
        <f>AC258</f>
        <v>39.64179104477612</v>
      </c>
      <c r="BF322">
        <f>AC259</f>
        <v>51.530259478335083</v>
      </c>
    </row>
    <row r="325" spans="1:58" x14ac:dyDescent="0.25">
      <c r="A325" s="1" t="s">
        <v>129</v>
      </c>
      <c r="B325" s="1"/>
    </row>
    <row r="326" spans="1:58" x14ac:dyDescent="0.25">
      <c r="A326">
        <v>10</v>
      </c>
    </row>
    <row r="327" spans="1:58" x14ac:dyDescent="0.25">
      <c r="A327" t="s">
        <v>9</v>
      </c>
      <c r="C327" t="s">
        <v>10</v>
      </c>
      <c r="D327" t="s">
        <v>11</v>
      </c>
      <c r="E327" t="s">
        <v>12</v>
      </c>
      <c r="F327" t="s">
        <v>13</v>
      </c>
      <c r="G327" t="s">
        <v>14</v>
      </c>
      <c r="H327" t="s">
        <v>15</v>
      </c>
      <c r="I327" t="s">
        <v>16</v>
      </c>
      <c r="J327" t="s">
        <v>17</v>
      </c>
      <c r="K327" t="s">
        <v>18</v>
      </c>
      <c r="L327" t="s">
        <v>19</v>
      </c>
      <c r="M327" t="s">
        <v>20</v>
      </c>
      <c r="N327" t="s">
        <v>21</v>
      </c>
      <c r="O327" t="s">
        <v>22</v>
      </c>
      <c r="P327" t="s">
        <v>23</v>
      </c>
      <c r="Q327" t="s">
        <v>24</v>
      </c>
      <c r="R327" t="s">
        <v>25</v>
      </c>
      <c r="S327" t="s">
        <v>26</v>
      </c>
      <c r="T327" t="s">
        <v>27</v>
      </c>
      <c r="U327" t="s">
        <v>28</v>
      </c>
      <c r="V327" t="s">
        <v>29</v>
      </c>
      <c r="W327" t="s">
        <v>30</v>
      </c>
      <c r="X327" t="s">
        <v>31</v>
      </c>
      <c r="Y327" t="s">
        <v>32</v>
      </c>
      <c r="Z327" t="s">
        <v>33</v>
      </c>
      <c r="AA327" t="s">
        <v>34</v>
      </c>
      <c r="AB327" t="s">
        <v>35</v>
      </c>
      <c r="AC327" t="s">
        <v>36</v>
      </c>
      <c r="AD327" t="s">
        <v>37</v>
      </c>
      <c r="AE327" t="s">
        <v>38</v>
      </c>
      <c r="AF327" t="s">
        <v>39</v>
      </c>
      <c r="AG327" t="s">
        <v>40</v>
      </c>
      <c r="AH327" t="s">
        <v>41</v>
      </c>
      <c r="AI327" t="s">
        <v>42</v>
      </c>
      <c r="AJ327" t="s">
        <v>43</v>
      </c>
      <c r="AK327" t="s">
        <v>44</v>
      </c>
      <c r="AL327" t="s">
        <v>45</v>
      </c>
      <c r="AM327" t="s">
        <v>46</v>
      </c>
      <c r="AN327" t="s">
        <v>47</v>
      </c>
      <c r="AO327" t="s">
        <v>48</v>
      </c>
      <c r="AP327" t="s">
        <v>49</v>
      </c>
      <c r="AQ327" t="s">
        <v>50</v>
      </c>
      <c r="AR327" t="s">
        <v>51</v>
      </c>
      <c r="AS327" t="s">
        <v>52</v>
      </c>
      <c r="AT327" t="s">
        <v>53</v>
      </c>
      <c r="AU327" t="s">
        <v>54</v>
      </c>
      <c r="AV327" t="s">
        <v>55</v>
      </c>
      <c r="AW327" t="s">
        <v>56</v>
      </c>
      <c r="AX327" t="s">
        <v>57</v>
      </c>
      <c r="AY327" t="s">
        <v>58</v>
      </c>
      <c r="AZ327" t="s">
        <v>59</v>
      </c>
      <c r="BA327" t="s">
        <v>60</v>
      </c>
      <c r="BB327" t="s">
        <v>61</v>
      </c>
      <c r="BC327" t="s">
        <v>62</v>
      </c>
      <c r="BD327" t="s">
        <v>63</v>
      </c>
      <c r="BE327" t="s">
        <v>64</v>
      </c>
      <c r="BF327" t="s">
        <v>65</v>
      </c>
    </row>
    <row r="328" spans="1:58" x14ac:dyDescent="0.25">
      <c r="A328" t="s">
        <v>119</v>
      </c>
      <c r="C328">
        <f>T204</f>
        <v>22.857310776595064</v>
      </c>
      <c r="D328">
        <f>T205</f>
        <v>36.23230490451774</v>
      </c>
      <c r="E328">
        <f>T206</f>
        <v>24.608122063964622</v>
      </c>
      <c r="F328">
        <f>T207</f>
        <v>66.706878048786635</v>
      </c>
      <c r="G328">
        <f>T208</f>
        <v>28.275434321299798</v>
      </c>
      <c r="H328">
        <f>T209</f>
        <v>37.478770163096307</v>
      </c>
      <c r="I328">
        <f>T210</f>
        <v>11.18019084328099</v>
      </c>
      <c r="J328">
        <f>T211</f>
        <v>49.5364472574364</v>
      </c>
      <c r="K328">
        <f>T212</f>
        <v>66.714527253778499</v>
      </c>
      <c r="L328">
        <f>T213</f>
        <v>7.9494623952919952</v>
      </c>
      <c r="M328">
        <f>T214</f>
        <v>44.346909274756619</v>
      </c>
      <c r="N328">
        <f>T215</f>
        <v>23.430563678973172</v>
      </c>
      <c r="O328">
        <f>T216</f>
        <v>8.4666533401641981</v>
      </c>
      <c r="P328">
        <f>T217</f>
        <v>68.798535030080103</v>
      </c>
      <c r="Q328">
        <f>T218</f>
        <v>7.383990395834406</v>
      </c>
      <c r="R328">
        <f>T219</f>
        <v>55.582098922761489</v>
      </c>
      <c r="S328">
        <f>T220</f>
        <v>10.780681974378471</v>
      </c>
      <c r="T328">
        <f>T221</f>
        <v>56.474320816514577</v>
      </c>
      <c r="U328">
        <f>T222</f>
        <v>67.845241971902539</v>
      </c>
      <c r="V328">
        <f>T223</f>
        <v>18.565472449960051</v>
      </c>
      <c r="W328">
        <f>T224</f>
        <v>8.1525995367783715</v>
      </c>
      <c r="X328">
        <f>T225</f>
        <v>38.91369612151707</v>
      </c>
      <c r="Y328">
        <f>T226</f>
        <v>7.5973895152307458</v>
      </c>
      <c r="Z328">
        <f>T227</f>
        <v>9.0826213180163258</v>
      </c>
      <c r="AA328">
        <f>T228</f>
        <v>55.222082583931098</v>
      </c>
      <c r="AB328">
        <f>T229</f>
        <v>61.76721551457279</v>
      </c>
      <c r="AC328">
        <f>T230</f>
        <v>56.964118555433316</v>
      </c>
      <c r="AD328">
        <f>T231</f>
        <v>62.858016252037963</v>
      </c>
      <c r="AE328">
        <f>T232</f>
        <v>12.689796865688919</v>
      </c>
      <c r="AF328">
        <f>T233</f>
        <v>36.236198294297772</v>
      </c>
      <c r="AG328">
        <f>T234</f>
        <v>54.635565604381263</v>
      </c>
      <c r="AH328">
        <f>T235</f>
        <v>24.160018891070202</v>
      </c>
      <c r="AI328">
        <f>T236</f>
        <v>23.182165438930557</v>
      </c>
      <c r="AJ328">
        <f>T237</f>
        <v>40.39542087150776</v>
      </c>
      <c r="AK328">
        <f>T238</f>
        <v>61.769863799923286</v>
      </c>
      <c r="AL328">
        <f>T239</f>
        <v>9.6084997099233789</v>
      </c>
      <c r="AM328">
        <f>T240</f>
        <v>46.385044599863498</v>
      </c>
      <c r="AN328">
        <f>T241</f>
        <v>49.210310621443398</v>
      </c>
      <c r="AO328">
        <f>T242</f>
        <v>42.300129941489239</v>
      </c>
      <c r="AP328">
        <f>T243</f>
        <v>22.477509141586872</v>
      </c>
      <c r="AQ328">
        <f>T244</f>
        <v>20.830707883271604</v>
      </c>
      <c r="AR328">
        <f>T245</f>
        <v>77.765958160404921</v>
      </c>
      <c r="AS328">
        <f>T246</f>
        <v>76.979510781755849</v>
      </c>
      <c r="AT328">
        <f>T247</f>
        <v>19.268909695727952</v>
      </c>
      <c r="AU328">
        <f>T248</f>
        <v>12.037832420292393</v>
      </c>
      <c r="AV328">
        <f>T249</f>
        <v>30.896650916024939</v>
      </c>
      <c r="AW328">
        <f>T250</f>
        <v>7.3268622122235509</v>
      </c>
      <c r="AX328">
        <f>T251</f>
        <v>19.399737641874214</v>
      </c>
      <c r="AY328">
        <f>T252</f>
        <v>73.37806866285014</v>
      </c>
      <c r="AZ328">
        <f>T253</f>
        <v>9.2824263611136608</v>
      </c>
      <c r="BA328">
        <f>T254</f>
        <v>43.12273568461201</v>
      </c>
      <c r="BB328">
        <f>T255</f>
        <v>37.469928227238981</v>
      </c>
      <c r="BC328">
        <f>T256</f>
        <v>15.406560364772181</v>
      </c>
      <c r="BD328">
        <f>T257</f>
        <v>61.243105276985091</v>
      </c>
      <c r="BE328">
        <f>T258</f>
        <v>62.011617315746356</v>
      </c>
      <c r="BF328">
        <f>T259</f>
        <v>54.517164121422503</v>
      </c>
    </row>
    <row r="329" spans="1:58" x14ac:dyDescent="0.25">
      <c r="A329" t="s">
        <v>120</v>
      </c>
      <c r="C329">
        <f>U204</f>
        <v>63.594890510948908</v>
      </c>
      <c r="D329">
        <f>U205</f>
        <v>51.376684241359108</v>
      </c>
      <c r="E329">
        <f>U206</f>
        <v>63.727055067837192</v>
      </c>
      <c r="F329">
        <f>U207</f>
        <v>50.972762645914393</v>
      </c>
      <c r="G329">
        <f>U208</f>
        <v>19.841269841269842</v>
      </c>
      <c r="H329">
        <f>U209</f>
        <v>55.255813953488378</v>
      </c>
      <c r="I329">
        <f>U210</f>
        <v>80.728801681850044</v>
      </c>
      <c r="J329">
        <f>U211</f>
        <v>51.472081218274113</v>
      </c>
      <c r="K329">
        <f>U212</f>
        <v>57.131011608623552</v>
      </c>
      <c r="L329">
        <f>U213</f>
        <v>69.991823385118551</v>
      </c>
      <c r="M329">
        <f>U214</f>
        <v>19.497282608695652</v>
      </c>
      <c r="N329">
        <f>U215</f>
        <v>66.820987654320987</v>
      </c>
      <c r="O329">
        <f>U216</f>
        <v>58.04638088545326</v>
      </c>
      <c r="P329">
        <f>U217</f>
        <v>58.990536277602523</v>
      </c>
      <c r="Q329">
        <f>U218</f>
        <v>67.687747035573125</v>
      </c>
      <c r="R329">
        <f>U219</f>
        <v>25.69832402234637</v>
      </c>
      <c r="S329">
        <f>U220</f>
        <v>62.520458265139112</v>
      </c>
      <c r="T329">
        <f>U221</f>
        <v>44.783861671469737</v>
      </c>
      <c r="U329">
        <f>U222</f>
        <v>49.29396662387677</v>
      </c>
      <c r="V329">
        <f>U223</f>
        <v>60.274963820549928</v>
      </c>
      <c r="W329">
        <f>U224</f>
        <v>66.570327552986512</v>
      </c>
      <c r="X329">
        <f>U225</f>
        <v>14.102564102564102</v>
      </c>
      <c r="Y329">
        <f>U226</f>
        <v>67.993434550677051</v>
      </c>
      <c r="Z329">
        <f>U227</f>
        <v>71.199244570349379</v>
      </c>
      <c r="AA329">
        <f>U228</f>
        <v>43.627741553052758</v>
      </c>
      <c r="AB329">
        <f>U229</f>
        <v>74.583963691376695</v>
      </c>
      <c r="AC329">
        <f>U230</f>
        <v>44.35885817852288</v>
      </c>
      <c r="AD329">
        <f>U231</f>
        <v>32.374100719424462</v>
      </c>
      <c r="AE329">
        <f>U232</f>
        <v>54.40251572327044</v>
      </c>
      <c r="AF329">
        <f>U233</f>
        <v>26.988265971316817</v>
      </c>
      <c r="AG329">
        <f>U234</f>
        <v>40.294511378848732</v>
      </c>
      <c r="AH329">
        <f>U235</f>
        <v>54.864197530864203</v>
      </c>
      <c r="AI329">
        <f>U236</f>
        <v>70.042553191489361</v>
      </c>
      <c r="AJ329">
        <f>U237</f>
        <v>31.546391752577318</v>
      </c>
      <c r="AK329">
        <f>U238</f>
        <v>41.404805914972279</v>
      </c>
      <c r="AL329">
        <f>U239</f>
        <v>66.965742251223489</v>
      </c>
      <c r="AM329">
        <f>U240</f>
        <v>34.194214876033058</v>
      </c>
      <c r="AN329">
        <f>U241</f>
        <v>20.318021201413426</v>
      </c>
      <c r="AO329">
        <f>U242</f>
        <v>15.095628415300547</v>
      </c>
      <c r="AP329">
        <f>U243</f>
        <v>55.423122765196666</v>
      </c>
      <c r="AQ329">
        <f>U244</f>
        <v>81.428571428571431</v>
      </c>
      <c r="AR329">
        <f>U245</f>
        <v>34.482758620689658</v>
      </c>
      <c r="AS329">
        <f>U246</f>
        <v>48.507007921998778</v>
      </c>
      <c r="AT329">
        <f>U247</f>
        <v>66.807432432432435</v>
      </c>
      <c r="AU329">
        <f>U248</f>
        <v>63.276836158192097</v>
      </c>
      <c r="AV329">
        <f>U249</f>
        <v>74.774774774774784</v>
      </c>
      <c r="AW329">
        <f>U250</f>
        <v>73.354069466044578</v>
      </c>
      <c r="AX329">
        <f>U251</f>
        <v>18.06167400881057</v>
      </c>
      <c r="AY329">
        <f>U252</f>
        <v>50.769230769230766</v>
      </c>
      <c r="AZ329">
        <f>U253</f>
        <v>68.684645019262518</v>
      </c>
      <c r="BA329">
        <f>U254</f>
        <v>63.521188291830491</v>
      </c>
      <c r="BB329">
        <f>U255</f>
        <v>59.682539682539684</v>
      </c>
      <c r="BC329">
        <f>U256</f>
        <v>77.41935483870968</v>
      </c>
      <c r="BD329">
        <f>U257</f>
        <v>56.055900621118013</v>
      </c>
      <c r="BE329">
        <f>U258</f>
        <v>55.3875236294896</v>
      </c>
      <c r="BF329">
        <f>U259</f>
        <v>54.911845885202503</v>
      </c>
    </row>
    <row r="330" spans="1:58" x14ac:dyDescent="0.25">
      <c r="A330" t="s">
        <v>121</v>
      </c>
      <c r="C330">
        <f>V204</f>
        <v>47.296047357711046</v>
      </c>
      <c r="D330">
        <f>V205</f>
        <v>36.040443574690151</v>
      </c>
      <c r="E330">
        <f>V206</f>
        <v>57.361047312815799</v>
      </c>
      <c r="F330">
        <f>V207</f>
        <v>61.293266867935124</v>
      </c>
      <c r="G330">
        <f>V208</f>
        <v>56.419753086419753</v>
      </c>
      <c r="H330">
        <f>V209</f>
        <v>52.171329116610778</v>
      </c>
      <c r="I330">
        <f>V210</f>
        <v>50.597415264569619</v>
      </c>
      <c r="J330">
        <f>V211</f>
        <v>42.805569881382155</v>
      </c>
      <c r="K330">
        <f>V212</f>
        <v>50.05467136435427</v>
      </c>
      <c r="L330">
        <f>V213</f>
        <v>57.119708324893658</v>
      </c>
      <c r="M330">
        <f>V214</f>
        <v>17.492711370262391</v>
      </c>
      <c r="N330">
        <f>V215</f>
        <v>38.039502560351131</v>
      </c>
      <c r="O330">
        <f>V216</f>
        <v>55.06533174953335</v>
      </c>
      <c r="P330">
        <f>V217</f>
        <v>291.96400868755819</v>
      </c>
      <c r="Q330">
        <f>V218</f>
        <v>36.835443037974684</v>
      </c>
      <c r="R330">
        <f>V219</f>
        <v>78.216616882398498</v>
      </c>
      <c r="S330">
        <f>V220</f>
        <v>51.37577419027312</v>
      </c>
      <c r="T330">
        <f>V221</f>
        <v>58.267399758616065</v>
      </c>
      <c r="U330">
        <f>V222</f>
        <v>70.099444817277785</v>
      </c>
      <c r="V330">
        <f>V223</f>
        <v>39.977530193802082</v>
      </c>
      <c r="W330">
        <f>V224</f>
        <v>93.863977687191593</v>
      </c>
      <c r="X330">
        <f>V225</f>
        <v>30.771316253219467</v>
      </c>
      <c r="Y330">
        <f>V226</f>
        <v>63.191235266628588</v>
      </c>
      <c r="Z330">
        <f>V227</f>
        <v>79.66764418377322</v>
      </c>
      <c r="AA330">
        <f>V228</f>
        <v>47.223504076295953</v>
      </c>
      <c r="AB330">
        <f>V229</f>
        <v>155.53911596079158</v>
      </c>
      <c r="AC330">
        <f>V230</f>
        <v>45.608409050418672</v>
      </c>
      <c r="AD330">
        <f>V231</f>
        <v>96.137931034482762</v>
      </c>
      <c r="AE330">
        <f>V232</f>
        <v>57.57380667709004</v>
      </c>
      <c r="AF330">
        <f>V233</f>
        <v>88.292493193309994</v>
      </c>
      <c r="AG330">
        <f>V234</f>
        <v>43.347184877373095</v>
      </c>
      <c r="AH330">
        <f>V235</f>
        <v>42.714388348246359</v>
      </c>
      <c r="AI330">
        <f>V236</f>
        <v>86.235702351882793</v>
      </c>
      <c r="AJ330">
        <f>V237</f>
        <v>56.360708534621573</v>
      </c>
      <c r="AK330">
        <f>V238</f>
        <v>92.010652463382158</v>
      </c>
      <c r="AL330">
        <f>V239</f>
        <v>68.370739817123848</v>
      </c>
      <c r="AM330">
        <f>V240</f>
        <v>59.794734493529674</v>
      </c>
      <c r="AN330">
        <f>V241</f>
        <v>28.831269349845201</v>
      </c>
      <c r="AO330">
        <f>V242</f>
        <v>32.753092075125977</v>
      </c>
      <c r="AP330">
        <f>V243</f>
        <v>37.312984437901818</v>
      </c>
      <c r="AQ330">
        <f>V244</f>
        <v>95.699032032731253</v>
      </c>
      <c r="AR330">
        <f>V245</f>
        <v>93.637060562917526</v>
      </c>
      <c r="AS330">
        <f>V246</f>
        <v>89.559419891401475</v>
      </c>
      <c r="AT330">
        <f>V247</f>
        <v>60.819197352089368</v>
      </c>
      <c r="AU330">
        <f>V248</f>
        <v>58.226134055517939</v>
      </c>
      <c r="AV330">
        <f>V249</f>
        <v>84.939048368069209</v>
      </c>
      <c r="AW330">
        <f>V250</f>
        <v>68.67615467239527</v>
      </c>
      <c r="AX330">
        <f>V251</f>
        <v>47.611614111770216</v>
      </c>
      <c r="AY330">
        <f>V252</f>
        <v>62.460063897763582</v>
      </c>
      <c r="AZ330">
        <f>V253</f>
        <v>58.039747064137302</v>
      </c>
      <c r="BA330">
        <f>V254</f>
        <v>83.701425775789758</v>
      </c>
      <c r="BB330">
        <f>V255</f>
        <v>81.645814523410294</v>
      </c>
      <c r="BC330">
        <f>V256</f>
        <v>79.094952620382898</v>
      </c>
      <c r="BD330">
        <f>V257</f>
        <v>141.37743049245864</v>
      </c>
      <c r="BE330">
        <f>V258</f>
        <v>73.74631268436579</v>
      </c>
      <c r="BF330">
        <f>V259</f>
        <v>63.30832371115094</v>
      </c>
    </row>
    <row r="331" spans="1:58" x14ac:dyDescent="0.25">
      <c r="A331" t="s">
        <v>122</v>
      </c>
      <c r="C331">
        <f>W204</f>
        <v>12.641055682308689</v>
      </c>
      <c r="D331">
        <f>W205</f>
        <v>6.4416177429876065</v>
      </c>
      <c r="E331">
        <f>W206</f>
        <v>12.344970142397795</v>
      </c>
      <c r="F331">
        <f>W207</f>
        <v>16.078073439584358</v>
      </c>
      <c r="G331">
        <f>W208</f>
        <v>6.9135802469135808</v>
      </c>
      <c r="H331">
        <f>W209</f>
        <v>11.80116313622278</v>
      </c>
      <c r="I331">
        <f>W210</f>
        <v>16.215557181175324</v>
      </c>
      <c r="J331">
        <f>W211</f>
        <v>9.1542031975244971</v>
      </c>
      <c r="K331">
        <f>W212</f>
        <v>7.8969748511723967</v>
      </c>
      <c r="L331">
        <f>W213</f>
        <v>15.39396394571602</v>
      </c>
      <c r="M331">
        <f>W214</f>
        <v>0.99739143777811867</v>
      </c>
      <c r="N331">
        <f>W215</f>
        <v>7.8029748841745912</v>
      </c>
      <c r="O331">
        <f>W216</f>
        <v>14.508739182080435</v>
      </c>
      <c r="P331">
        <f>W217</f>
        <v>67.793980763264045</v>
      </c>
      <c r="Q331">
        <f>W218</f>
        <v>8.8607594936708853</v>
      </c>
      <c r="R331">
        <f>W219</f>
        <v>15.377807279566325</v>
      </c>
      <c r="S331">
        <f>W220</f>
        <v>13.097776424002436</v>
      </c>
      <c r="T331">
        <f>W221</f>
        <v>12.203298913772295</v>
      </c>
      <c r="U331">
        <f>W222</f>
        <v>14.947227136843392</v>
      </c>
      <c r="V331">
        <f>W223</f>
        <v>9.8305402115906766</v>
      </c>
      <c r="W331">
        <f>W224</f>
        <v>25.316455696202535</v>
      </c>
      <c r="X331">
        <f>W225</f>
        <v>2.3044598075098279</v>
      </c>
      <c r="Y331">
        <f>W226</f>
        <v>19.471415961368709</v>
      </c>
      <c r="Z331">
        <f>W227</f>
        <v>27.003910068426201</v>
      </c>
      <c r="AA331">
        <f>W228</f>
        <v>9.6139055529918469</v>
      </c>
      <c r="AB331">
        <f>W229</f>
        <v>32.180506750508599</v>
      </c>
      <c r="AC331">
        <f>W230</f>
        <v>9.5611378347882905</v>
      </c>
      <c r="AD331">
        <f>W231</f>
        <v>21.103448275862068</v>
      </c>
      <c r="AE331">
        <f>W232</f>
        <v>11.588338085165088</v>
      </c>
      <c r="AF331">
        <f>W233</f>
        <v>11.590820692337612</v>
      </c>
      <c r="AG331">
        <f>W234</f>
        <v>7.5776093864580787</v>
      </c>
      <c r="AH331">
        <f>W235</f>
        <v>11.103128469727647</v>
      </c>
      <c r="AI331">
        <f>W236</f>
        <v>25.832155249967872</v>
      </c>
      <c r="AJ331">
        <f>W237</f>
        <v>9.2017483321831133</v>
      </c>
      <c r="AK331">
        <f>W238</f>
        <v>16.378162450066579</v>
      </c>
      <c r="AL331">
        <f>W239</f>
        <v>20.989193682460513</v>
      </c>
      <c r="AM331">
        <f>W240</f>
        <v>11.378848728246318</v>
      </c>
      <c r="AN331">
        <f>W241</f>
        <v>2.3219814241486065</v>
      </c>
      <c r="AO331">
        <f>W242</f>
        <v>3.4356390288593679</v>
      </c>
      <c r="AP331">
        <f>W243</f>
        <v>9.1329688157183195</v>
      </c>
      <c r="AQ331">
        <f>W244</f>
        <v>33.130426105179119</v>
      </c>
      <c r="AR331">
        <f>W245</f>
        <v>20.698718650750191</v>
      </c>
      <c r="AS331">
        <f>W246</f>
        <v>19.24530895594199</v>
      </c>
      <c r="AT331">
        <f>W247</f>
        <v>15.618535374431113</v>
      </c>
      <c r="AU331">
        <f>W248</f>
        <v>14.13337846987136</v>
      </c>
      <c r="AV331">
        <f>W249</f>
        <v>25.560361777428234</v>
      </c>
      <c r="AW331">
        <f>W250</f>
        <v>22.422126745435015</v>
      </c>
      <c r="AX331">
        <f>W251</f>
        <v>2.8098657508585703</v>
      </c>
      <c r="AY331">
        <f>W252</f>
        <v>12.619808306709265</v>
      </c>
      <c r="AZ331">
        <f>W253</f>
        <v>16.937669376693766</v>
      </c>
      <c r="BA331">
        <f>W254</f>
        <v>23.762929829466032</v>
      </c>
      <c r="BB331">
        <f>W255</f>
        <v>18.573455436605183</v>
      </c>
      <c r="BC331">
        <f>W256</f>
        <v>21.852639721523882</v>
      </c>
      <c r="BD331">
        <f>W257</f>
        <v>21.988006541886243</v>
      </c>
      <c r="BE331">
        <f>W258</f>
        <v>20.64896755162242</v>
      </c>
      <c r="BF331">
        <f>W259</f>
        <v>14.828628529005847</v>
      </c>
    </row>
    <row r="332" spans="1:58" x14ac:dyDescent="0.25">
      <c r="A332" t="s">
        <v>123</v>
      </c>
      <c r="C332">
        <f>X204</f>
        <v>65.425171116729359</v>
      </c>
      <c r="D332">
        <f>X205</f>
        <v>44.765166340508806</v>
      </c>
      <c r="E332">
        <f>X206</f>
        <v>57.762976573265966</v>
      </c>
      <c r="F332">
        <f>X207</f>
        <v>74.071473706382079</v>
      </c>
      <c r="G332">
        <f>X208</f>
        <v>39.629629629629633</v>
      </c>
      <c r="H332">
        <f>X209</f>
        <v>70.212675637814669</v>
      </c>
      <c r="I332">
        <f>X210</f>
        <v>71.080224335527916</v>
      </c>
      <c r="J332">
        <f>X211</f>
        <v>44.22382671480144</v>
      </c>
      <c r="K332">
        <f>X212</f>
        <v>68.764427165593489</v>
      </c>
      <c r="L332">
        <f>X213</f>
        <v>63.500101276078595</v>
      </c>
      <c r="M332">
        <f>X214</f>
        <v>19.410771827528006</v>
      </c>
      <c r="N332">
        <f>X215</f>
        <v>57.54693977078761</v>
      </c>
      <c r="O332">
        <f>X216</f>
        <v>49.04123536399117</v>
      </c>
      <c r="P332">
        <f>X217</f>
        <v>76.791808873720143</v>
      </c>
      <c r="Q332">
        <f>X218</f>
        <v>43.164556962025316</v>
      </c>
      <c r="R332">
        <f>X219</f>
        <v>39.938046244053545</v>
      </c>
      <c r="S332">
        <f>X220</f>
        <v>51.071174738552138</v>
      </c>
      <c r="T332">
        <f>X221</f>
        <v>49.349604398551698</v>
      </c>
      <c r="U332">
        <f>X222</f>
        <v>41.303154169971322</v>
      </c>
      <c r="V332">
        <f>X223</f>
        <v>42.59900758355959</v>
      </c>
      <c r="W332">
        <f>X224</f>
        <v>65.543874704998927</v>
      </c>
      <c r="X332">
        <f>X225</f>
        <v>29.009082282770773</v>
      </c>
      <c r="Y332">
        <f>X226</f>
        <v>62.568149955864797</v>
      </c>
      <c r="Z332">
        <f>X227</f>
        <v>72.94721407624634</v>
      </c>
      <c r="AA332">
        <f>X228</f>
        <v>43.839409321642826</v>
      </c>
      <c r="AB332">
        <f>X229</f>
        <v>75.457739966709823</v>
      </c>
      <c r="AC332">
        <f>X230</f>
        <v>49.171566007482632</v>
      </c>
      <c r="AD332">
        <f>X231</f>
        <v>52.827586206896548</v>
      </c>
      <c r="AE332">
        <f>X232</f>
        <v>45.525613906005702</v>
      </c>
      <c r="AF332">
        <f>X233</f>
        <v>39.128743679502143</v>
      </c>
      <c r="AG332">
        <f>X234</f>
        <v>54.835818463293407</v>
      </c>
      <c r="AH332">
        <f>X235</f>
        <v>43.432826072758147</v>
      </c>
      <c r="AI332">
        <f>X236</f>
        <v>75.440174784732037</v>
      </c>
      <c r="AJ332">
        <f>X237</f>
        <v>35.311709224752704</v>
      </c>
      <c r="AK332">
        <f>X238</f>
        <v>24.101198402130493</v>
      </c>
      <c r="AL332">
        <f>X239</f>
        <v>72.630922693266839</v>
      </c>
      <c r="AM332">
        <f>X240</f>
        <v>57.340473003123606</v>
      </c>
      <c r="AN332">
        <f>X241</f>
        <v>39.860681114551085</v>
      </c>
      <c r="AO332">
        <f>X242</f>
        <v>24.393037104901509</v>
      </c>
      <c r="AP332">
        <f>X243</f>
        <v>42.780748663101605</v>
      </c>
      <c r="AQ332">
        <f>X244</f>
        <v>65.662109569903208</v>
      </c>
      <c r="AR332">
        <f>X245</f>
        <v>57.38692366663016</v>
      </c>
      <c r="AS332">
        <f>X246</f>
        <v>60.210323733589938</v>
      </c>
      <c r="AT332">
        <f>X247</f>
        <v>62.991311543235412</v>
      </c>
      <c r="AU332">
        <f>X248</f>
        <v>50.947867298578196</v>
      </c>
      <c r="AV332">
        <f>X249</f>
        <v>68.619740464018875</v>
      </c>
      <c r="AW332">
        <f>X250</f>
        <v>67.870569280343716</v>
      </c>
      <c r="AX332">
        <f>X251</f>
        <v>38.245394942241646</v>
      </c>
      <c r="AY332">
        <f>X252</f>
        <v>63.897763578274756</v>
      </c>
      <c r="AZ332">
        <f>X253</f>
        <v>64.062029509183972</v>
      </c>
      <c r="BA332">
        <f>X254</f>
        <v>77.159630975677942</v>
      </c>
      <c r="BB332">
        <f>X255</f>
        <v>68.74758158132336</v>
      </c>
      <c r="BC332">
        <f>X256</f>
        <v>72.616515180816094</v>
      </c>
      <c r="BD332">
        <f>X257</f>
        <v>80.138106487370521</v>
      </c>
      <c r="BE332">
        <f>X258</f>
        <v>63.070655991009971</v>
      </c>
      <c r="BF332">
        <f>X259</f>
        <v>54.165502725247023</v>
      </c>
    </row>
    <row r="333" spans="1:58" x14ac:dyDescent="0.25">
      <c r="A333" t="s">
        <v>124</v>
      </c>
      <c r="C333">
        <f>Y204</f>
        <v>82.681564245810051</v>
      </c>
      <c r="D333">
        <f>Y205</f>
        <v>89.256198347107443</v>
      </c>
      <c r="E333">
        <f>Y206</f>
        <v>82.186234817813769</v>
      </c>
      <c r="F333">
        <f>Y207</f>
        <v>74.782608695652172</v>
      </c>
      <c r="G333">
        <f>Y208</f>
        <v>80</v>
      </c>
      <c r="H333">
        <f>Y209</f>
        <v>81.848184818481855</v>
      </c>
      <c r="I333">
        <f>Y210</f>
        <v>77.310924369747909</v>
      </c>
      <c r="J333">
        <f>Y211</f>
        <v>86.58536585365853</v>
      </c>
      <c r="K333">
        <f>Y212</f>
        <v>76.829268292682926</v>
      </c>
      <c r="L333">
        <f>Y213</f>
        <v>71.31782945736434</v>
      </c>
      <c r="M333">
        <f>Y214</f>
        <v>78.260869565217391</v>
      </c>
      <c r="N333">
        <f>Y215</f>
        <v>77.777777777777786</v>
      </c>
      <c r="O333">
        <f>Y216</f>
        <v>85.314685314685306</v>
      </c>
      <c r="P333">
        <f>Y217</f>
        <v>85.714285714285708</v>
      </c>
      <c r="Q333">
        <f>Y218</f>
        <v>78.571428571428569</v>
      </c>
      <c r="R333">
        <f>Y219</f>
        <v>62.5</v>
      </c>
      <c r="S333">
        <f>Y220</f>
        <v>78.899082568807344</v>
      </c>
      <c r="T333">
        <f>Y221</f>
        <v>83.035714285714292</v>
      </c>
      <c r="U333">
        <f>Y222</f>
        <v>85</v>
      </c>
      <c r="V333">
        <f>Y223</f>
        <v>79.545454545454547</v>
      </c>
      <c r="W333">
        <f>Y224</f>
        <v>84.962406015037601</v>
      </c>
      <c r="X333">
        <f>Y225</f>
        <v>75</v>
      </c>
      <c r="Y333">
        <f>Y226</f>
        <v>83.122362869198312</v>
      </c>
      <c r="Z333">
        <f>Y227</f>
        <v>68.269230769230774</v>
      </c>
      <c r="AA333">
        <f>Y228</f>
        <v>80.851063829787222</v>
      </c>
      <c r="AB333">
        <f>Y229</f>
        <v>68.888888888888886</v>
      </c>
      <c r="AC333">
        <f>Y230</f>
        <v>75.78125</v>
      </c>
      <c r="AD333">
        <f>Y231</f>
        <v>82.35294117647058</v>
      </c>
      <c r="AE333">
        <f>Y232</f>
        <v>90.099009900990097</v>
      </c>
      <c r="AF333">
        <f>Y233</f>
        <v>85</v>
      </c>
      <c r="AG333">
        <f>Y234</f>
        <v>79.824561403508781</v>
      </c>
      <c r="AH333">
        <f>Y235</f>
        <v>84</v>
      </c>
      <c r="AI333">
        <f>Y236</f>
        <v>74.226804123711347</v>
      </c>
      <c r="AJ333">
        <f>Y237</f>
        <v>78.260869565217391</v>
      </c>
      <c r="AK333">
        <f>Y238</f>
        <v>80.555555555555557</v>
      </c>
      <c r="AL333">
        <f>Y239</f>
        <v>70.175438596491219</v>
      </c>
      <c r="AM333">
        <f>Y240</f>
        <v>73.80952380952381</v>
      </c>
      <c r="AN333">
        <f>Y241</f>
        <v>94.73684210526315</v>
      </c>
      <c r="AO333">
        <f>Y242</f>
        <v>87.878787878787875</v>
      </c>
      <c r="AP333">
        <f>Y243</f>
        <v>71.942446043165461</v>
      </c>
      <c r="AQ333">
        <f>Y244</f>
        <v>77.64705882352942</v>
      </c>
      <c r="AR333">
        <f>Y245</f>
        <v>81.132075471698116</v>
      </c>
      <c r="AS333">
        <f>Y246</f>
        <v>72.115384615384613</v>
      </c>
      <c r="AT333">
        <f>Y247</f>
        <v>75.396825396825392</v>
      </c>
      <c r="AU333">
        <f>Y248</f>
        <v>83.78378378378379</v>
      </c>
      <c r="AV333">
        <f>Y249</f>
        <v>84.126984126984127</v>
      </c>
      <c r="AW333">
        <f>Y250</f>
        <v>77.215189873417728</v>
      </c>
      <c r="AX333">
        <f>Y251</f>
        <v>75</v>
      </c>
      <c r="AY333">
        <f>Y252</f>
        <v>82.35294117647058</v>
      </c>
      <c r="AZ333">
        <f>Y253</f>
        <v>76.510067114093957</v>
      </c>
      <c r="BA333">
        <f>Y254</f>
        <v>74.757281553398059</v>
      </c>
      <c r="BB333">
        <f>Y255</f>
        <v>78.82352941176471</v>
      </c>
      <c r="BC333">
        <f>Y256</f>
        <v>71.028037383177562</v>
      </c>
      <c r="BD333">
        <f>Y257</f>
        <v>79.545454545454547</v>
      </c>
      <c r="BE333">
        <f>Y258</f>
        <v>76.543209876543202</v>
      </c>
      <c r="BF333">
        <f>Y259</f>
        <v>79.261469600895182</v>
      </c>
    </row>
    <row r="334" spans="1:58" x14ac:dyDescent="0.25">
      <c r="A334" t="s">
        <v>125</v>
      </c>
      <c r="C334">
        <f>Z204</f>
        <v>185.54603194178949</v>
      </c>
      <c r="D334">
        <f>Z205</f>
        <v>140.41095890410961</v>
      </c>
      <c r="E334">
        <f>Z206</f>
        <v>261.31143775838308</v>
      </c>
      <c r="F334">
        <f>Z207</f>
        <v>187.109457277259</v>
      </c>
      <c r="G334">
        <f>Z208</f>
        <v>169.38271604938274</v>
      </c>
      <c r="H334">
        <f>Z209</f>
        <v>186.22914632593285</v>
      </c>
      <c r="I334">
        <f>Z210</f>
        <v>279.68788100463303</v>
      </c>
      <c r="J334">
        <f>Z211</f>
        <v>218.28261990716862</v>
      </c>
      <c r="K334">
        <f>Z212</f>
        <v>145.3043372615721</v>
      </c>
      <c r="L334">
        <f>Z213</f>
        <v>220.78185132671661</v>
      </c>
      <c r="M334">
        <f>Z214</f>
        <v>105.18643547644621</v>
      </c>
      <c r="N334">
        <f>Z215</f>
        <v>119.72689587905388</v>
      </c>
      <c r="O334">
        <f>Z216</f>
        <v>190.14084507042253</v>
      </c>
      <c r="P334">
        <f>Z217</f>
        <v>262.79863481228671</v>
      </c>
      <c r="Q334">
        <f>Z218</f>
        <v>283.1645569620253</v>
      </c>
      <c r="R334">
        <f>Z219</f>
        <v>180.99347272928421</v>
      </c>
      <c r="S334">
        <f>Z220</f>
        <v>242.25809726875823</v>
      </c>
      <c r="T334">
        <f>Z221</f>
        <v>190.89446157972375</v>
      </c>
      <c r="U334">
        <f>Z222</f>
        <v>183.4543346958697</v>
      </c>
      <c r="V334">
        <f>Z223</f>
        <v>235.6520925007022</v>
      </c>
      <c r="W334">
        <f>Z224</f>
        <v>217.44260888221413</v>
      </c>
      <c r="X334">
        <f>Z225</f>
        <v>359.08906059373732</v>
      </c>
      <c r="Y334">
        <f>Z226</f>
        <v>227.32229087699258</v>
      </c>
      <c r="Z334">
        <f>Z227</f>
        <v>228.49462365591401</v>
      </c>
      <c r="AA334">
        <f>Z228</f>
        <v>192.43193354868481</v>
      </c>
      <c r="AB334">
        <f>Z229</f>
        <v>276.86332531903088</v>
      </c>
      <c r="AC334">
        <f>Z230</f>
        <v>149.65259219668627</v>
      </c>
      <c r="AD334">
        <f>Z231</f>
        <v>278.20689655172413</v>
      </c>
      <c r="AE334">
        <f>Z232</f>
        <v>142.73889450933507</v>
      </c>
      <c r="AF334">
        <f>Z233</f>
        <v>252.58654220147801</v>
      </c>
      <c r="AG334">
        <f>Z234</f>
        <v>204.10657540943535</v>
      </c>
      <c r="AH334">
        <f>Z235</f>
        <v>176.1478675462086</v>
      </c>
      <c r="AI334">
        <f>Z236</f>
        <v>270.9163346613546</v>
      </c>
      <c r="AJ334">
        <f>Z237</f>
        <v>254.83091787439611</v>
      </c>
      <c r="AK334">
        <f>Z238</f>
        <v>309.92010652463381</v>
      </c>
      <c r="AL334">
        <f>Z239</f>
        <v>207.91770573566083</v>
      </c>
      <c r="AM334">
        <f>Z240</f>
        <v>62.137438643462737</v>
      </c>
      <c r="AN334">
        <f>Z241</f>
        <v>224.26470588235293</v>
      </c>
      <c r="AO334">
        <f>Z242</f>
        <v>188.04397617956943</v>
      </c>
      <c r="AP334">
        <f>Z243</f>
        <v>218.89082497145947</v>
      </c>
      <c r="AQ334">
        <f>Z244</f>
        <v>284.90170641652526</v>
      </c>
      <c r="AR334">
        <f>Z245</f>
        <v>251.45110064615048</v>
      </c>
      <c r="AS334">
        <f>Z246</f>
        <v>289.64189978692696</v>
      </c>
      <c r="AT334">
        <f>Z247</f>
        <v>261.89491104675221</v>
      </c>
      <c r="AU334">
        <f>Z248</f>
        <v>213.0162491536899</v>
      </c>
      <c r="AV334">
        <f>Z249</f>
        <v>238.49783720015728</v>
      </c>
      <c r="AW334">
        <f>Z250</f>
        <v>228.45059076262083</v>
      </c>
      <c r="AX334">
        <f>Z251</f>
        <v>175.30440212300968</v>
      </c>
      <c r="AY334">
        <f>Z252</f>
        <v>130.19169329073483</v>
      </c>
      <c r="AZ334">
        <f>Z253</f>
        <v>193.91749473050285</v>
      </c>
      <c r="BA334">
        <f>Z254</f>
        <v>177.29941291585126</v>
      </c>
      <c r="BB334">
        <f>Z255</f>
        <v>270.34696246614214</v>
      </c>
      <c r="BC334">
        <f>Z256</f>
        <v>253.14252562367045</v>
      </c>
      <c r="BD334">
        <f>Z257</f>
        <v>271.66999818280937</v>
      </c>
      <c r="BE334">
        <f>Z258</f>
        <v>133.44570866694761</v>
      </c>
      <c r="BF334">
        <f>Z259</f>
        <v>210.2531398912331</v>
      </c>
    </row>
    <row r="335" spans="1:58" x14ac:dyDescent="0.25">
      <c r="A335" t="s">
        <v>126</v>
      </c>
      <c r="C335">
        <f>AA204</f>
        <v>0</v>
      </c>
      <c r="D335">
        <f>AA205</f>
        <v>8.1539465101108946E-2</v>
      </c>
      <c r="E335">
        <f>AA206</f>
        <v>0.17225539733578318</v>
      </c>
      <c r="F335">
        <f>AA207</f>
        <v>0.21062978305132346</v>
      </c>
      <c r="G335">
        <f>AA208</f>
        <v>0.1234567901234568</v>
      </c>
      <c r="H335">
        <f>AA209</f>
        <v>0.21225113554357516</v>
      </c>
      <c r="I335">
        <f>AA210</f>
        <v>0.24384296513045597</v>
      </c>
      <c r="J335">
        <f>AA211</f>
        <v>0.12893243940175347</v>
      </c>
      <c r="K335">
        <f>AA212</f>
        <v>0.24298384157453529</v>
      </c>
      <c r="L335">
        <f>AA213</f>
        <v>0.10127607859023698</v>
      </c>
      <c r="M335">
        <f>AA214</f>
        <v>0.69050176461562063</v>
      </c>
      <c r="N335">
        <f>AA215</f>
        <v>0.24384296513045597</v>
      </c>
      <c r="O335">
        <f>AA216</f>
        <v>8.4846427965382665E-2</v>
      </c>
      <c r="P335">
        <f>AA217</f>
        <v>4.4989140552280489</v>
      </c>
      <c r="Q335">
        <f>AA218</f>
        <v>0.12658227848101264</v>
      </c>
      <c r="R335">
        <f>AA219</f>
        <v>1.3275804845668768</v>
      </c>
      <c r="S335">
        <f>AA220</f>
        <v>0.2030663011473246</v>
      </c>
      <c r="T335">
        <f>AA221</f>
        <v>0.26820437173125922</v>
      </c>
      <c r="U335">
        <f>AA222</f>
        <v>1.2201818070892565</v>
      </c>
      <c r="V335">
        <f>AA223</f>
        <v>9.3624192491339769E-2</v>
      </c>
      <c r="W335">
        <f>AA224</f>
        <v>0.32181935207037121</v>
      </c>
      <c r="X335">
        <f>AA225</f>
        <v>0.81333875559170399</v>
      </c>
      <c r="Y335">
        <f>AA226</f>
        <v>5.1923775896983229E-2</v>
      </c>
      <c r="Z335">
        <f>AA227</f>
        <v>0.12218963831867059</v>
      </c>
      <c r="AA335">
        <f>AA228</f>
        <v>0.38455622211967389</v>
      </c>
      <c r="AB335">
        <f>AA229</f>
        <v>1.8494544109487701</v>
      </c>
      <c r="AC335">
        <f>AA230</f>
        <v>0.53447354355959387</v>
      </c>
      <c r="AD335">
        <f>AA231</f>
        <v>0.41379310344827586</v>
      </c>
      <c r="AE335">
        <f>AA232</f>
        <v>0.27591281155154973</v>
      </c>
      <c r="AF335">
        <f>AA233</f>
        <v>2.0225593154414625</v>
      </c>
      <c r="AG335">
        <f>AA234</f>
        <v>0.32591868328851953</v>
      </c>
      <c r="AH335">
        <f>AA235</f>
        <v>0.13062504082032525</v>
      </c>
      <c r="AI335">
        <f>AA236</f>
        <v>0</v>
      </c>
      <c r="AJ335">
        <f>AA237</f>
        <v>2.012882447665056</v>
      </c>
      <c r="AK335">
        <f>AA238</f>
        <v>2.7962716378162451</v>
      </c>
      <c r="AL335">
        <f>AA239</f>
        <v>0.31172069825436405</v>
      </c>
      <c r="AM335">
        <f>AA240</f>
        <v>0.11155734047300311</v>
      </c>
      <c r="AN335">
        <f>AA241</f>
        <v>1.3544891640866872</v>
      </c>
      <c r="AO335">
        <f>AA242</f>
        <v>0.62986715529088411</v>
      </c>
      <c r="AP335">
        <f>AA243</f>
        <v>0.18025596346812472</v>
      </c>
      <c r="AQ335">
        <f>AA244</f>
        <v>9.9790440075840731E-2</v>
      </c>
      <c r="AR335">
        <f>AA245</f>
        <v>0.65710217938889492</v>
      </c>
      <c r="AS335">
        <f>AA246</f>
        <v>6.873324627122139E-2</v>
      </c>
      <c r="AT335">
        <f>AA247</f>
        <v>0.31030202730657841</v>
      </c>
      <c r="AU335">
        <f>AA248</f>
        <v>0.16926201760324983</v>
      </c>
      <c r="AV335">
        <f>AA249</f>
        <v>0.39323633503735744</v>
      </c>
      <c r="AW335">
        <f>AA250</f>
        <v>6.7132116004296458E-2</v>
      </c>
      <c r="AX335">
        <f>AA251</f>
        <v>0.15610365282547611</v>
      </c>
      <c r="AY335">
        <f>AA252</f>
        <v>0.47923322683706071</v>
      </c>
      <c r="AZ335">
        <f>AA253</f>
        <v>0.30111412225233364</v>
      </c>
      <c r="BA335">
        <f>AA254</f>
        <v>0.22365110427732734</v>
      </c>
      <c r="BB335">
        <f>AA255</f>
        <v>0.12898232942086935</v>
      </c>
      <c r="BC335">
        <f>AA256</f>
        <v>0.19338619222587505</v>
      </c>
      <c r="BD335">
        <f>AA257</f>
        <v>0.90859531164819185</v>
      </c>
      <c r="BE335">
        <f>AA258</f>
        <v>0.28093833403567919</v>
      </c>
      <c r="BF335">
        <f>AA259</f>
        <v>0.50244701358056298</v>
      </c>
    </row>
    <row r="336" spans="1:58" x14ac:dyDescent="0.25">
      <c r="A336" t="s">
        <v>128</v>
      </c>
      <c r="C336">
        <f>AB204</f>
        <v>82.830359345448571</v>
      </c>
      <c r="D336">
        <f>AB205</f>
        <v>81.581740976645435</v>
      </c>
      <c r="E336">
        <f>AB206</f>
        <v>83.242732214606477</v>
      </c>
      <c r="F336">
        <f>AB207</f>
        <v>53.31372549019607</v>
      </c>
      <c r="G336">
        <f>AB208</f>
        <v>71.525378687217639</v>
      </c>
      <c r="H336">
        <f>AB209</f>
        <v>78.509191073135085</v>
      </c>
      <c r="I336">
        <f>AB210</f>
        <v>82.309442548350404</v>
      </c>
      <c r="J336">
        <f>AB211</f>
        <v>85.906260242543425</v>
      </c>
      <c r="K336">
        <f>AB212</f>
        <v>60.866677735347828</v>
      </c>
      <c r="L336">
        <f>AB213</f>
        <v>89.491571506253393</v>
      </c>
      <c r="M336">
        <f>AB214</f>
        <v>89.676327480431567</v>
      </c>
      <c r="N336">
        <f>AB215</f>
        <v>69.521912350597617</v>
      </c>
      <c r="O336">
        <f>AB216</f>
        <v>79.844122104351584</v>
      </c>
      <c r="P336">
        <f>AB217</f>
        <v>53.196154494855797</v>
      </c>
      <c r="Q336">
        <f>AB218</f>
        <v>95.980148883374696</v>
      </c>
      <c r="R336">
        <f>AB219</f>
        <v>68.884803921568633</v>
      </c>
      <c r="S336">
        <f>AB220</f>
        <v>76.772424598511563</v>
      </c>
      <c r="T336">
        <f>AB221</f>
        <v>66.832874828060511</v>
      </c>
      <c r="U336">
        <f>AB222</f>
        <v>55.968610760125024</v>
      </c>
      <c r="V336">
        <f>AB223</f>
        <v>87.5</v>
      </c>
      <c r="W336">
        <f>AB224</f>
        <v>82.534712768853808</v>
      </c>
      <c r="X336">
        <f>AB225</f>
        <v>90.386223039625477</v>
      </c>
      <c r="Y336">
        <f>AB226</f>
        <v>81.988188976377955</v>
      </c>
      <c r="Z336">
        <f>AB227</f>
        <v>83.628028814669293</v>
      </c>
      <c r="AA336">
        <f>AB228</f>
        <v>80.963855421686745</v>
      </c>
      <c r="AB336">
        <f>AB229</f>
        <v>77.450741911943567</v>
      </c>
      <c r="AC336">
        <f>AB230</f>
        <v>79.457334463886525</v>
      </c>
      <c r="AD336">
        <f>AB231</f>
        <v>68.746984075920864</v>
      </c>
      <c r="AE336">
        <f>AB232</f>
        <v>78.870462715992119</v>
      </c>
      <c r="AF336">
        <f>AB233</f>
        <v>77.709963036190146</v>
      </c>
      <c r="AG336">
        <f>AB234</f>
        <v>79.734848484848484</v>
      </c>
      <c r="AH336">
        <f>AB235</f>
        <v>82.735200402481965</v>
      </c>
      <c r="AI336">
        <f>AB236</f>
        <v>77.561162079510709</v>
      </c>
      <c r="AJ336">
        <f>AB237</f>
        <v>72.028899052164121</v>
      </c>
      <c r="AK336">
        <f>AB238</f>
        <v>67.195355094526661</v>
      </c>
      <c r="AL336">
        <f>AB239</f>
        <v>81.452404317958781</v>
      </c>
      <c r="AM336">
        <f>AB240</f>
        <v>56.161728053170869</v>
      </c>
      <c r="AN336">
        <f>AB241</f>
        <v>102.5920542635659</v>
      </c>
      <c r="AO336">
        <f>AB242</f>
        <v>62.026936026936028</v>
      </c>
      <c r="AP336">
        <f>AB243</f>
        <v>78.401759530791793</v>
      </c>
      <c r="AQ336">
        <f>AB244</f>
        <v>75.169660678642714</v>
      </c>
      <c r="AR336">
        <f>AB245</f>
        <v>56.486748994033576</v>
      </c>
      <c r="AS336">
        <f>AB246</f>
        <v>65.662011666961291</v>
      </c>
      <c r="AT336">
        <f>AB247</f>
        <v>82.953148476984012</v>
      </c>
      <c r="AU336">
        <f>AB248</f>
        <v>78.870914493232092</v>
      </c>
      <c r="AV336">
        <f>AB249</f>
        <v>83.289334741288286</v>
      </c>
      <c r="AW336">
        <f>AB250</f>
        <v>75.723589001447181</v>
      </c>
      <c r="AX336">
        <f>AB251</f>
        <v>76.924419619479849</v>
      </c>
      <c r="AY336">
        <f>AB252</f>
        <v>55.537087055890296</v>
      </c>
      <c r="AZ336">
        <f>AB253</f>
        <v>73.827887152425404</v>
      </c>
      <c r="BA336">
        <f>AB254</f>
        <v>70.499846672799762</v>
      </c>
      <c r="BB336">
        <f>AB255</f>
        <v>87.686196623634558</v>
      </c>
      <c r="BC336">
        <f>AB256</f>
        <v>80.963427947598248</v>
      </c>
      <c r="BD336">
        <f>AB257</f>
        <v>68.990108120542899</v>
      </c>
      <c r="BE336">
        <f>AB258</f>
        <v>62.228855721393039</v>
      </c>
      <c r="BF336">
        <f>AB259</f>
        <v>74.657007269168503</v>
      </c>
    </row>
    <row r="337" spans="1:58" x14ac:dyDescent="0.25">
      <c r="A337" t="s">
        <v>127</v>
      </c>
      <c r="C337">
        <f>AC204</f>
        <v>56.952553243976645</v>
      </c>
      <c r="D337">
        <f>AC205</f>
        <v>61.878980891719749</v>
      </c>
      <c r="E337">
        <f>AC206</f>
        <v>59.796738359725829</v>
      </c>
      <c r="F337">
        <f>AC207</f>
        <v>28.343137254901961</v>
      </c>
      <c r="G337">
        <f>AC208</f>
        <v>52.006377889981401</v>
      </c>
      <c r="H337">
        <f>AC209</f>
        <v>56.192028781831468</v>
      </c>
      <c r="I337">
        <f>AC210</f>
        <v>53.071672354948809</v>
      </c>
      <c r="J337">
        <f>AC211</f>
        <v>61.914126515896427</v>
      </c>
      <c r="K337">
        <f>AC212</f>
        <v>39.033704134152416</v>
      </c>
      <c r="L337">
        <f>AC213</f>
        <v>57.476889613920612</v>
      </c>
      <c r="M337">
        <f>AC214</f>
        <v>67.188491643748677</v>
      </c>
      <c r="N337">
        <f>AC215</f>
        <v>47.377158034528556</v>
      </c>
      <c r="O337">
        <f>AC216</f>
        <v>59.92639099372159</v>
      </c>
      <c r="P337">
        <f>AC217</f>
        <v>34.879406307977732</v>
      </c>
      <c r="Q337">
        <f>AC218</f>
        <v>68.403639371381303</v>
      </c>
      <c r="R337">
        <f>AC219</f>
        <v>43.762254901960787</v>
      </c>
      <c r="S337">
        <f>AC220</f>
        <v>54.027940984462717</v>
      </c>
      <c r="T337">
        <f>AC221</f>
        <v>48.667469050894084</v>
      </c>
      <c r="U337">
        <f>AC222</f>
        <v>36.470040566602378</v>
      </c>
      <c r="V337">
        <f>AC223</f>
        <v>62.301783944499498</v>
      </c>
      <c r="W337">
        <f>AC224</f>
        <v>55.907977130411112</v>
      </c>
      <c r="X337">
        <f>AC225</f>
        <v>72.061528172546403</v>
      </c>
      <c r="Y337">
        <f>AC226</f>
        <v>54.590832395950507</v>
      </c>
      <c r="Z337">
        <f>AC227</f>
        <v>53.519973804846103</v>
      </c>
      <c r="AA337">
        <f>AC228</f>
        <v>58.23293172690763</v>
      </c>
      <c r="AB337">
        <f>AC229</f>
        <v>48.990513257115062</v>
      </c>
      <c r="AC337">
        <f>AC230</f>
        <v>55.538425961612582</v>
      </c>
      <c r="AD337">
        <f>AC231</f>
        <v>45.552517291298059</v>
      </c>
      <c r="AE337">
        <f>AC232</f>
        <v>58.077235300939343</v>
      </c>
      <c r="AF337">
        <f>AC233</f>
        <v>57.629158428608271</v>
      </c>
      <c r="AG337">
        <f>AC234</f>
        <v>57.965067340067343</v>
      </c>
      <c r="AH337">
        <f>AC235</f>
        <v>62.669797082005708</v>
      </c>
      <c r="AI337">
        <f>AC236</f>
        <v>48.298929663608561</v>
      </c>
      <c r="AJ337">
        <f>AC237</f>
        <v>50.235301915556441</v>
      </c>
      <c r="AK337">
        <f>AC238</f>
        <v>49.437088437300858</v>
      </c>
      <c r="AL337">
        <f>AC239</f>
        <v>53.091265947006875</v>
      </c>
      <c r="AM337">
        <f>AC240</f>
        <v>33.854887842702851</v>
      </c>
      <c r="AN337">
        <f>AC241</f>
        <v>81.758720930232556</v>
      </c>
      <c r="AO337">
        <f>AC242</f>
        <v>46.65319865319865</v>
      </c>
      <c r="AP337">
        <f>AC243</f>
        <v>57.697947214076251</v>
      </c>
      <c r="AQ337">
        <f>AC244</f>
        <v>48.223552894211572</v>
      </c>
      <c r="AR337">
        <f>AC245</f>
        <v>31.538781739975025</v>
      </c>
      <c r="AS337">
        <f>AC246</f>
        <v>43.530139649991163</v>
      </c>
      <c r="AT337">
        <f>AC247</f>
        <v>58.776123480398859</v>
      </c>
      <c r="AU337">
        <f>AC248</f>
        <v>53.736106525806093</v>
      </c>
      <c r="AV337">
        <f>AC249</f>
        <v>53.352692713833164</v>
      </c>
      <c r="AW337">
        <f>AC250</f>
        <v>49.02315484804631</v>
      </c>
      <c r="AX337">
        <f>AC251</f>
        <v>56.624192703787749</v>
      </c>
      <c r="AY337">
        <f>AC252</f>
        <v>30.376064824433826</v>
      </c>
      <c r="AZ337">
        <f>AC253</f>
        <v>49.167850619037957</v>
      </c>
      <c r="BA337">
        <f>AC254</f>
        <v>41.199018705918427</v>
      </c>
      <c r="BB337">
        <f>AC255</f>
        <v>60.228401191658385</v>
      </c>
      <c r="BC337">
        <f>AC256</f>
        <v>52.893013100436683</v>
      </c>
      <c r="BD337">
        <f>AC257</f>
        <v>47.29698642742121</v>
      </c>
      <c r="BE337">
        <f>AC258</f>
        <v>39.64179104477612</v>
      </c>
      <c r="BF337">
        <f>AC259</f>
        <v>51.530259478335083</v>
      </c>
    </row>
    <row r="340" spans="1:58" x14ac:dyDescent="0.25">
      <c r="A340" t="s">
        <v>130</v>
      </c>
    </row>
    <row r="341" spans="1:58" x14ac:dyDescent="0.25">
      <c r="A341">
        <v>5</v>
      </c>
    </row>
    <row r="342" spans="1:58" x14ac:dyDescent="0.25">
      <c r="A342" t="s">
        <v>9</v>
      </c>
      <c r="C342" t="s">
        <v>10</v>
      </c>
      <c r="D342" t="s">
        <v>11</v>
      </c>
      <c r="E342" t="s">
        <v>12</v>
      </c>
      <c r="F342" t="s">
        <v>13</v>
      </c>
      <c r="G342" t="s">
        <v>14</v>
      </c>
      <c r="H342" t="s">
        <v>15</v>
      </c>
      <c r="I342" t="s">
        <v>16</v>
      </c>
      <c r="J342" t="s">
        <v>17</v>
      </c>
      <c r="K342" t="s">
        <v>18</v>
      </c>
      <c r="L342" t="s">
        <v>19</v>
      </c>
      <c r="M342" t="s">
        <v>20</v>
      </c>
      <c r="N342" t="s">
        <v>21</v>
      </c>
      <c r="O342" t="s">
        <v>22</v>
      </c>
      <c r="P342" t="s">
        <v>23</v>
      </c>
      <c r="Q342" t="s">
        <v>24</v>
      </c>
      <c r="R342" t="s">
        <v>25</v>
      </c>
      <c r="S342" t="s">
        <v>26</v>
      </c>
      <c r="T342" t="s">
        <v>27</v>
      </c>
      <c r="U342" t="s">
        <v>28</v>
      </c>
      <c r="V342" t="s">
        <v>29</v>
      </c>
      <c r="W342" t="s">
        <v>30</v>
      </c>
      <c r="X342" t="s">
        <v>31</v>
      </c>
      <c r="Y342" t="s">
        <v>32</v>
      </c>
      <c r="Z342" t="s">
        <v>33</v>
      </c>
      <c r="AA342" t="s">
        <v>34</v>
      </c>
      <c r="AB342" t="s">
        <v>35</v>
      </c>
      <c r="AC342" t="s">
        <v>36</v>
      </c>
      <c r="AD342" t="s">
        <v>37</v>
      </c>
      <c r="AE342" t="s">
        <v>38</v>
      </c>
      <c r="AF342" t="s">
        <v>39</v>
      </c>
      <c r="AG342" t="s">
        <v>40</v>
      </c>
      <c r="AH342" t="s">
        <v>41</v>
      </c>
      <c r="AI342" t="s">
        <v>42</v>
      </c>
      <c r="AJ342" t="s">
        <v>43</v>
      </c>
      <c r="AK342" t="s">
        <v>44</v>
      </c>
      <c r="AL342" t="s">
        <v>45</v>
      </c>
      <c r="AM342" t="s">
        <v>46</v>
      </c>
      <c r="AN342" t="s">
        <v>47</v>
      </c>
      <c r="AO342" t="s">
        <v>48</v>
      </c>
      <c r="AP342" t="s">
        <v>49</v>
      </c>
      <c r="AQ342" t="s">
        <v>50</v>
      </c>
      <c r="AR342" t="s">
        <v>51</v>
      </c>
      <c r="AS342" t="s">
        <v>52</v>
      </c>
      <c r="AT342" t="s">
        <v>53</v>
      </c>
      <c r="AU342" t="s">
        <v>54</v>
      </c>
      <c r="AV342" t="s">
        <v>55</v>
      </c>
      <c r="AW342" t="s">
        <v>56</v>
      </c>
      <c r="AX342" t="s">
        <v>57</v>
      </c>
      <c r="AY342" t="s">
        <v>58</v>
      </c>
      <c r="AZ342" t="s">
        <v>59</v>
      </c>
      <c r="BA342" t="s">
        <v>60</v>
      </c>
      <c r="BB342" t="s">
        <v>61</v>
      </c>
      <c r="BC342" t="s">
        <v>62</v>
      </c>
      <c r="BD342" t="s">
        <v>63</v>
      </c>
      <c r="BE342" t="s">
        <v>64</v>
      </c>
      <c r="BF342" t="s">
        <v>65</v>
      </c>
    </row>
    <row r="343" spans="1:58" x14ac:dyDescent="0.25">
      <c r="A343" t="s">
        <v>119</v>
      </c>
      <c r="C343">
        <f>T204</f>
        <v>22.857310776595064</v>
      </c>
      <c r="D343">
        <f>T205</f>
        <v>36.23230490451774</v>
      </c>
      <c r="E343">
        <f>T206</f>
        <v>24.608122063964622</v>
      </c>
      <c r="F343">
        <f>T207</f>
        <v>66.706878048786635</v>
      </c>
      <c r="G343">
        <f>T208</f>
        <v>28.275434321299798</v>
      </c>
      <c r="H343">
        <f>T209</f>
        <v>37.478770163096307</v>
      </c>
      <c r="I343">
        <f>T210</f>
        <v>11.18019084328099</v>
      </c>
      <c r="J343">
        <f>T211</f>
        <v>49.5364472574364</v>
      </c>
      <c r="K343">
        <f>T212</f>
        <v>66.714527253778499</v>
      </c>
      <c r="L343">
        <f>T213</f>
        <v>7.9494623952919952</v>
      </c>
      <c r="M343">
        <f>T214</f>
        <v>44.346909274756619</v>
      </c>
      <c r="N343">
        <f>T215</f>
        <v>23.430563678973172</v>
      </c>
      <c r="O343">
        <f>T216</f>
        <v>8.4666533401641981</v>
      </c>
      <c r="P343">
        <f>T217</f>
        <v>68.798535030080103</v>
      </c>
      <c r="Q343">
        <f>T218</f>
        <v>7.383990395834406</v>
      </c>
      <c r="R343">
        <f>T219</f>
        <v>55.582098922761489</v>
      </c>
      <c r="S343">
        <f>T220</f>
        <v>10.780681974378471</v>
      </c>
      <c r="T343">
        <f>T221</f>
        <v>56.474320816514577</v>
      </c>
      <c r="U343">
        <f>T222</f>
        <v>67.845241971902539</v>
      </c>
      <c r="V343">
        <f>T223</f>
        <v>18.565472449960051</v>
      </c>
      <c r="W343">
        <f>T224</f>
        <v>8.1525995367783715</v>
      </c>
      <c r="X343">
        <f>T225</f>
        <v>38.91369612151707</v>
      </c>
      <c r="Y343">
        <f>T226</f>
        <v>7.5973895152307458</v>
      </c>
      <c r="Z343">
        <f>T227</f>
        <v>9.0826213180163258</v>
      </c>
      <c r="AA343">
        <f>T228</f>
        <v>55.222082583931098</v>
      </c>
      <c r="AB343">
        <f>T229</f>
        <v>61.76721551457279</v>
      </c>
      <c r="AC343">
        <f>T230</f>
        <v>56.964118555433316</v>
      </c>
      <c r="AD343">
        <f>T231</f>
        <v>62.858016252037963</v>
      </c>
      <c r="AE343">
        <f>T232</f>
        <v>12.689796865688919</v>
      </c>
      <c r="AF343">
        <f>T233</f>
        <v>36.236198294297772</v>
      </c>
      <c r="AG343">
        <f>T234</f>
        <v>54.635565604381263</v>
      </c>
      <c r="AH343">
        <f>T235</f>
        <v>24.160018891070202</v>
      </c>
      <c r="AI343">
        <f>T236</f>
        <v>23.182165438930557</v>
      </c>
      <c r="AJ343">
        <f>T237</f>
        <v>40.39542087150776</v>
      </c>
      <c r="AK343">
        <f>T238</f>
        <v>61.769863799923286</v>
      </c>
      <c r="AL343">
        <f>T239</f>
        <v>9.6084997099233789</v>
      </c>
      <c r="AM343">
        <f>T240</f>
        <v>46.385044599863498</v>
      </c>
      <c r="AN343">
        <f>T241</f>
        <v>49.210310621443398</v>
      </c>
      <c r="AO343">
        <f>T242</f>
        <v>42.300129941489239</v>
      </c>
      <c r="AP343">
        <f>T243</f>
        <v>22.477509141586872</v>
      </c>
      <c r="AQ343">
        <f>T244</f>
        <v>20.830707883271604</v>
      </c>
      <c r="AR343">
        <f>T245</f>
        <v>77.765958160404921</v>
      </c>
      <c r="AS343">
        <f>T246</f>
        <v>76.979510781755849</v>
      </c>
      <c r="AT343">
        <f>T247</f>
        <v>19.268909695727952</v>
      </c>
      <c r="AU343">
        <f>T248</f>
        <v>12.037832420292393</v>
      </c>
      <c r="AV343">
        <f>T249</f>
        <v>30.896650916024939</v>
      </c>
      <c r="AW343">
        <f>T250</f>
        <v>7.3268622122235509</v>
      </c>
      <c r="AX343">
        <f>T251</f>
        <v>19.399737641874214</v>
      </c>
      <c r="AY343">
        <f>T252</f>
        <v>73.37806866285014</v>
      </c>
      <c r="AZ343">
        <f>T253</f>
        <v>9.2824263611136608</v>
      </c>
      <c r="BA343">
        <f>T254</f>
        <v>43.12273568461201</v>
      </c>
      <c r="BB343">
        <f>T255</f>
        <v>37.469928227238981</v>
      </c>
      <c r="BC343">
        <f>T256</f>
        <v>15.406560364772181</v>
      </c>
      <c r="BD343">
        <f>T257</f>
        <v>61.243105276985091</v>
      </c>
      <c r="BE343">
        <f>T258</f>
        <v>62.011617315746356</v>
      </c>
      <c r="BF343">
        <f>T259</f>
        <v>54.517164121422503</v>
      </c>
    </row>
    <row r="344" spans="1:58" x14ac:dyDescent="0.25">
      <c r="A344" t="s">
        <v>120</v>
      </c>
      <c r="C344">
        <f>U204</f>
        <v>63.594890510948908</v>
      </c>
      <c r="D344">
        <f>U205</f>
        <v>51.376684241359108</v>
      </c>
      <c r="E344">
        <f>U206</f>
        <v>63.727055067837192</v>
      </c>
      <c r="F344">
        <f>U207</f>
        <v>50.972762645914393</v>
      </c>
      <c r="G344">
        <f>U208</f>
        <v>19.841269841269842</v>
      </c>
      <c r="H344">
        <f>U209</f>
        <v>55.255813953488378</v>
      </c>
      <c r="I344">
        <f>U210</f>
        <v>80.728801681850044</v>
      </c>
      <c r="J344">
        <f>U211</f>
        <v>51.472081218274113</v>
      </c>
      <c r="K344">
        <f>U212</f>
        <v>57.131011608623552</v>
      </c>
      <c r="L344">
        <f>U213</f>
        <v>69.991823385118551</v>
      </c>
      <c r="M344">
        <f>U214</f>
        <v>19.497282608695652</v>
      </c>
      <c r="N344">
        <f>U215</f>
        <v>66.820987654320987</v>
      </c>
      <c r="O344">
        <f>U216</f>
        <v>58.04638088545326</v>
      </c>
      <c r="P344">
        <f>U217</f>
        <v>58.990536277602523</v>
      </c>
      <c r="Q344">
        <f>U218</f>
        <v>67.687747035573125</v>
      </c>
      <c r="R344">
        <f>U219</f>
        <v>25.69832402234637</v>
      </c>
      <c r="S344">
        <f>U220</f>
        <v>62.520458265139112</v>
      </c>
      <c r="T344">
        <f>U221</f>
        <v>44.783861671469737</v>
      </c>
      <c r="U344">
        <f>U222</f>
        <v>49.29396662387677</v>
      </c>
      <c r="V344">
        <f>U223</f>
        <v>60.274963820549928</v>
      </c>
      <c r="W344">
        <f>U224</f>
        <v>66.570327552986512</v>
      </c>
      <c r="X344">
        <f>U225</f>
        <v>14.102564102564102</v>
      </c>
      <c r="Y344">
        <f>U226</f>
        <v>67.993434550677051</v>
      </c>
      <c r="Z344">
        <f>U227</f>
        <v>71.199244570349379</v>
      </c>
      <c r="AA344">
        <f>U228</f>
        <v>43.627741553052758</v>
      </c>
      <c r="AB344">
        <f>U229</f>
        <v>74.583963691376695</v>
      </c>
      <c r="AC344">
        <f>U230</f>
        <v>44.35885817852288</v>
      </c>
      <c r="AD344">
        <f>U231</f>
        <v>32.374100719424462</v>
      </c>
      <c r="AE344">
        <f>U232</f>
        <v>54.40251572327044</v>
      </c>
      <c r="AF344">
        <f>U233</f>
        <v>26.988265971316817</v>
      </c>
      <c r="AG344">
        <f>U234</f>
        <v>40.294511378848732</v>
      </c>
      <c r="AH344">
        <f>U235</f>
        <v>54.864197530864203</v>
      </c>
      <c r="AI344">
        <f>U236</f>
        <v>70.042553191489361</v>
      </c>
      <c r="AJ344">
        <f>U237</f>
        <v>31.546391752577318</v>
      </c>
      <c r="AK344">
        <f>U238</f>
        <v>41.404805914972279</v>
      </c>
      <c r="AL344">
        <f>U239</f>
        <v>66.965742251223489</v>
      </c>
      <c r="AM344">
        <f>U240</f>
        <v>34.194214876033058</v>
      </c>
      <c r="AN344">
        <f>U241</f>
        <v>20.318021201413426</v>
      </c>
      <c r="AO344">
        <f>U242</f>
        <v>15.095628415300547</v>
      </c>
      <c r="AP344">
        <f>U243</f>
        <v>55.423122765196666</v>
      </c>
      <c r="AQ344">
        <f>U244</f>
        <v>81.428571428571431</v>
      </c>
      <c r="AR344">
        <f>U245</f>
        <v>34.482758620689658</v>
      </c>
      <c r="AS344">
        <f>U246</f>
        <v>48.507007921998778</v>
      </c>
      <c r="AT344">
        <f>U247</f>
        <v>66.807432432432435</v>
      </c>
      <c r="AU344">
        <f>U248</f>
        <v>63.276836158192097</v>
      </c>
      <c r="AV344">
        <f>U249</f>
        <v>74.774774774774784</v>
      </c>
      <c r="AW344">
        <f>U250</f>
        <v>73.354069466044578</v>
      </c>
      <c r="AX344">
        <f>U251</f>
        <v>18.06167400881057</v>
      </c>
      <c r="AY344">
        <f>U252</f>
        <v>50.769230769230766</v>
      </c>
      <c r="AZ344">
        <f>U253</f>
        <v>68.684645019262518</v>
      </c>
      <c r="BA344">
        <f>U254</f>
        <v>63.521188291830491</v>
      </c>
      <c r="BB344">
        <f>U255</f>
        <v>59.682539682539684</v>
      </c>
      <c r="BC344">
        <f>U256</f>
        <v>77.41935483870968</v>
      </c>
      <c r="BD344">
        <f>U257</f>
        <v>56.055900621118013</v>
      </c>
      <c r="BE344">
        <f>U258</f>
        <v>55.3875236294896</v>
      </c>
      <c r="BF344">
        <f>U259</f>
        <v>54.911845885202503</v>
      </c>
    </row>
    <row r="345" spans="1:58" x14ac:dyDescent="0.25">
      <c r="A345" t="s">
        <v>121</v>
      </c>
      <c r="C345">
        <f>V204</f>
        <v>47.296047357711046</v>
      </c>
      <c r="D345">
        <f>V205</f>
        <v>36.040443574690151</v>
      </c>
      <c r="E345">
        <f>V206</f>
        <v>57.361047312815799</v>
      </c>
      <c r="F345">
        <f>V207</f>
        <v>61.293266867935124</v>
      </c>
      <c r="G345">
        <f>V208</f>
        <v>56.419753086419753</v>
      </c>
      <c r="H345">
        <f>V209</f>
        <v>52.171329116610778</v>
      </c>
      <c r="I345">
        <f>V210</f>
        <v>50.597415264569619</v>
      </c>
      <c r="J345">
        <f>V211</f>
        <v>42.805569881382155</v>
      </c>
      <c r="K345">
        <f>V212</f>
        <v>50.05467136435427</v>
      </c>
      <c r="L345">
        <f>V213</f>
        <v>57.119708324893658</v>
      </c>
      <c r="M345">
        <f>V214</f>
        <v>17.492711370262391</v>
      </c>
      <c r="N345">
        <f>V215</f>
        <v>38.039502560351131</v>
      </c>
      <c r="O345">
        <f>V216</f>
        <v>55.06533174953335</v>
      </c>
      <c r="P345">
        <f>V217</f>
        <v>291.96400868755819</v>
      </c>
      <c r="Q345">
        <f>V218</f>
        <v>36.835443037974684</v>
      </c>
      <c r="R345">
        <f>V219</f>
        <v>78.216616882398498</v>
      </c>
      <c r="S345">
        <f>V220</f>
        <v>51.37577419027312</v>
      </c>
      <c r="T345">
        <f>V221</f>
        <v>58.267399758616065</v>
      </c>
      <c r="U345">
        <f>V222</f>
        <v>70.099444817277785</v>
      </c>
      <c r="V345">
        <f>V223</f>
        <v>39.977530193802082</v>
      </c>
      <c r="W345">
        <f>V224</f>
        <v>93.863977687191593</v>
      </c>
      <c r="X345">
        <f>V225</f>
        <v>30.771316253219467</v>
      </c>
      <c r="Y345">
        <f>V226</f>
        <v>63.191235266628588</v>
      </c>
      <c r="Z345">
        <f>V227</f>
        <v>79.66764418377322</v>
      </c>
      <c r="AA345">
        <f>V228</f>
        <v>47.223504076295953</v>
      </c>
      <c r="AB345">
        <f>V229</f>
        <v>155.53911596079158</v>
      </c>
      <c r="AC345">
        <f>V230</f>
        <v>45.608409050418672</v>
      </c>
      <c r="AD345">
        <f>V231</f>
        <v>96.137931034482762</v>
      </c>
      <c r="AE345">
        <f>V232</f>
        <v>57.57380667709004</v>
      </c>
      <c r="AF345">
        <f>V233</f>
        <v>88.292493193309994</v>
      </c>
      <c r="AG345">
        <f>V234</f>
        <v>43.347184877373095</v>
      </c>
      <c r="AH345">
        <f>V235</f>
        <v>42.714388348246359</v>
      </c>
      <c r="AI345">
        <f>V236</f>
        <v>86.235702351882793</v>
      </c>
      <c r="AJ345">
        <f>V237</f>
        <v>56.360708534621573</v>
      </c>
      <c r="AK345">
        <f>V238</f>
        <v>92.010652463382158</v>
      </c>
      <c r="AL345">
        <f>V239</f>
        <v>68.370739817123848</v>
      </c>
      <c r="AM345">
        <f>V240</f>
        <v>59.794734493529674</v>
      </c>
      <c r="AN345">
        <f>V241</f>
        <v>28.831269349845201</v>
      </c>
      <c r="AO345">
        <f>V242</f>
        <v>32.753092075125977</v>
      </c>
      <c r="AP345">
        <f>V243</f>
        <v>37.312984437901818</v>
      </c>
      <c r="AQ345">
        <f>V244</f>
        <v>95.699032032731253</v>
      </c>
      <c r="AR345">
        <f>V245</f>
        <v>93.637060562917526</v>
      </c>
      <c r="AS345">
        <f>V246</f>
        <v>89.559419891401475</v>
      </c>
      <c r="AT345">
        <f>V247</f>
        <v>60.819197352089368</v>
      </c>
      <c r="AU345">
        <f>V248</f>
        <v>58.226134055517939</v>
      </c>
      <c r="AV345">
        <f>V249</f>
        <v>84.939048368069209</v>
      </c>
      <c r="AW345">
        <f>V250</f>
        <v>68.67615467239527</v>
      </c>
      <c r="AX345">
        <f>V251</f>
        <v>47.611614111770216</v>
      </c>
      <c r="AY345">
        <f>V252</f>
        <v>62.460063897763582</v>
      </c>
      <c r="AZ345">
        <f>V253</f>
        <v>58.039747064137302</v>
      </c>
      <c r="BA345">
        <f>V254</f>
        <v>83.701425775789758</v>
      </c>
      <c r="BB345">
        <f>V255</f>
        <v>81.645814523410294</v>
      </c>
      <c r="BC345">
        <f>V256</f>
        <v>79.094952620382898</v>
      </c>
      <c r="BD345">
        <f>V257</f>
        <v>141.37743049245864</v>
      </c>
      <c r="BE345">
        <f>V258</f>
        <v>73.74631268436579</v>
      </c>
      <c r="BF345">
        <f>V259</f>
        <v>63.30832371115094</v>
      </c>
    </row>
    <row r="346" spans="1:58" x14ac:dyDescent="0.25">
      <c r="A346" t="s">
        <v>122</v>
      </c>
      <c r="C346">
        <f>W204</f>
        <v>12.641055682308689</v>
      </c>
      <c r="D346">
        <f>W205</f>
        <v>6.4416177429876065</v>
      </c>
      <c r="E346">
        <f>W206</f>
        <v>12.344970142397795</v>
      </c>
      <c r="F346">
        <f>W207</f>
        <v>16.078073439584358</v>
      </c>
      <c r="G346">
        <f>W208</f>
        <v>6.9135802469135808</v>
      </c>
      <c r="H346">
        <f>W209</f>
        <v>11.80116313622278</v>
      </c>
      <c r="I346">
        <f>W210</f>
        <v>16.215557181175324</v>
      </c>
      <c r="J346">
        <f>W211</f>
        <v>9.1542031975244971</v>
      </c>
      <c r="K346">
        <f>W212</f>
        <v>7.8969748511723967</v>
      </c>
      <c r="L346">
        <f>W213</f>
        <v>15.39396394571602</v>
      </c>
      <c r="M346">
        <f>W214</f>
        <v>0.99739143777811867</v>
      </c>
      <c r="N346">
        <f>W215</f>
        <v>7.8029748841745912</v>
      </c>
      <c r="O346">
        <f>W216</f>
        <v>14.508739182080435</v>
      </c>
      <c r="P346">
        <f>W217</f>
        <v>67.793980763264045</v>
      </c>
      <c r="Q346">
        <f>W218</f>
        <v>8.8607594936708853</v>
      </c>
      <c r="R346">
        <f>W219</f>
        <v>15.377807279566325</v>
      </c>
      <c r="S346">
        <f>W220</f>
        <v>13.097776424002436</v>
      </c>
      <c r="T346">
        <f>W221</f>
        <v>12.203298913772295</v>
      </c>
      <c r="U346">
        <f>W222</f>
        <v>14.947227136843392</v>
      </c>
      <c r="V346">
        <f>W223</f>
        <v>9.8305402115906766</v>
      </c>
      <c r="W346">
        <f>W224</f>
        <v>25.316455696202535</v>
      </c>
      <c r="X346">
        <f>W225</f>
        <v>2.3044598075098279</v>
      </c>
      <c r="Y346">
        <f>W226</f>
        <v>19.471415961368709</v>
      </c>
      <c r="Z346">
        <f>W227</f>
        <v>27.003910068426201</v>
      </c>
      <c r="AA346">
        <f>W228</f>
        <v>9.6139055529918469</v>
      </c>
      <c r="AB346">
        <f>W229</f>
        <v>32.180506750508599</v>
      </c>
      <c r="AC346">
        <f>W230</f>
        <v>9.5611378347882905</v>
      </c>
      <c r="AD346">
        <f>W231</f>
        <v>21.103448275862068</v>
      </c>
      <c r="AE346">
        <f>W232</f>
        <v>11.588338085165088</v>
      </c>
      <c r="AF346">
        <f>W233</f>
        <v>11.590820692337612</v>
      </c>
      <c r="AG346">
        <f>W234</f>
        <v>7.5776093864580787</v>
      </c>
      <c r="AH346">
        <f>W235</f>
        <v>11.103128469727647</v>
      </c>
      <c r="AI346">
        <f>W236</f>
        <v>25.832155249967872</v>
      </c>
      <c r="AJ346">
        <f>W237</f>
        <v>9.2017483321831133</v>
      </c>
      <c r="AK346">
        <f>W238</f>
        <v>16.378162450066579</v>
      </c>
      <c r="AL346">
        <f>W239</f>
        <v>20.989193682460513</v>
      </c>
      <c r="AM346">
        <f>W240</f>
        <v>11.378848728246318</v>
      </c>
      <c r="AN346">
        <f>W241</f>
        <v>2.3219814241486065</v>
      </c>
      <c r="AO346">
        <f>W242</f>
        <v>3.4356390288593679</v>
      </c>
      <c r="AP346">
        <f>W243</f>
        <v>9.1329688157183195</v>
      </c>
      <c r="AQ346">
        <f>W244</f>
        <v>33.130426105179119</v>
      </c>
      <c r="AR346">
        <f>W245</f>
        <v>20.698718650750191</v>
      </c>
      <c r="AS346">
        <f>W246</f>
        <v>19.24530895594199</v>
      </c>
      <c r="AT346">
        <f>W247</f>
        <v>15.618535374431113</v>
      </c>
      <c r="AU346">
        <f>W248</f>
        <v>14.13337846987136</v>
      </c>
      <c r="AV346">
        <f>W249</f>
        <v>25.560361777428234</v>
      </c>
      <c r="AW346">
        <f>W250</f>
        <v>22.422126745435015</v>
      </c>
      <c r="AX346">
        <f>W251</f>
        <v>2.8098657508585703</v>
      </c>
      <c r="AY346">
        <f>W252</f>
        <v>12.619808306709265</v>
      </c>
      <c r="AZ346">
        <f>W253</f>
        <v>16.937669376693766</v>
      </c>
      <c r="BA346">
        <f>W254</f>
        <v>23.762929829466032</v>
      </c>
      <c r="BB346">
        <f>W255</f>
        <v>18.573455436605183</v>
      </c>
      <c r="BC346">
        <f>W256</f>
        <v>21.852639721523882</v>
      </c>
      <c r="BD346">
        <f>W257</f>
        <v>21.988006541886243</v>
      </c>
      <c r="BE346">
        <f>W258</f>
        <v>20.64896755162242</v>
      </c>
      <c r="BF346">
        <f>W259</f>
        <v>14.828628529005847</v>
      </c>
    </row>
    <row r="347" spans="1:58" x14ac:dyDescent="0.25">
      <c r="A347" t="s">
        <v>123</v>
      </c>
      <c r="C347">
        <f>X204</f>
        <v>65.425171116729359</v>
      </c>
      <c r="D347">
        <f>X205</f>
        <v>44.765166340508806</v>
      </c>
      <c r="E347">
        <f>X206</f>
        <v>57.762976573265966</v>
      </c>
      <c r="F347">
        <f>X207</f>
        <v>74.071473706382079</v>
      </c>
      <c r="G347">
        <f>X208</f>
        <v>39.629629629629633</v>
      </c>
      <c r="H347">
        <f>X209</f>
        <v>70.212675637814669</v>
      </c>
      <c r="I347">
        <f>X210</f>
        <v>71.080224335527916</v>
      </c>
      <c r="J347">
        <f>X211</f>
        <v>44.22382671480144</v>
      </c>
      <c r="K347">
        <f>X212</f>
        <v>68.764427165593489</v>
      </c>
      <c r="L347">
        <f>X213</f>
        <v>63.500101276078595</v>
      </c>
      <c r="M347">
        <f>X214</f>
        <v>19.410771827528006</v>
      </c>
      <c r="N347">
        <f>X215</f>
        <v>57.54693977078761</v>
      </c>
      <c r="O347">
        <f>X216</f>
        <v>49.04123536399117</v>
      </c>
      <c r="P347">
        <f>X217</f>
        <v>76.791808873720143</v>
      </c>
      <c r="Q347">
        <f>X218</f>
        <v>43.164556962025316</v>
      </c>
      <c r="R347">
        <f>X219</f>
        <v>39.938046244053545</v>
      </c>
      <c r="S347">
        <f>X220</f>
        <v>51.071174738552138</v>
      </c>
      <c r="T347">
        <f>X221</f>
        <v>49.349604398551698</v>
      </c>
      <c r="U347">
        <f>X222</f>
        <v>41.303154169971322</v>
      </c>
      <c r="V347">
        <f>X223</f>
        <v>42.59900758355959</v>
      </c>
      <c r="W347">
        <f>X224</f>
        <v>65.543874704998927</v>
      </c>
      <c r="X347">
        <f>X225</f>
        <v>29.009082282770773</v>
      </c>
      <c r="Y347">
        <f>X226</f>
        <v>62.568149955864797</v>
      </c>
      <c r="Z347">
        <f>X227</f>
        <v>72.94721407624634</v>
      </c>
      <c r="AA347">
        <f>X228</f>
        <v>43.839409321642826</v>
      </c>
      <c r="AB347">
        <f>X229</f>
        <v>75.457739966709823</v>
      </c>
      <c r="AC347">
        <f>X230</f>
        <v>49.171566007482632</v>
      </c>
      <c r="AD347">
        <f>X231</f>
        <v>52.827586206896548</v>
      </c>
      <c r="AE347">
        <f>X232</f>
        <v>45.525613906005702</v>
      </c>
      <c r="AF347">
        <f>X233</f>
        <v>39.128743679502143</v>
      </c>
      <c r="AG347">
        <f>X234</f>
        <v>54.835818463293407</v>
      </c>
      <c r="AH347">
        <f>X235</f>
        <v>43.432826072758147</v>
      </c>
      <c r="AI347">
        <f>X236</f>
        <v>75.440174784732037</v>
      </c>
      <c r="AJ347">
        <f>X237</f>
        <v>35.311709224752704</v>
      </c>
      <c r="AK347">
        <f>X238</f>
        <v>24.101198402130493</v>
      </c>
      <c r="AL347">
        <f>X239</f>
        <v>72.630922693266839</v>
      </c>
      <c r="AM347">
        <f>X240</f>
        <v>57.340473003123606</v>
      </c>
      <c r="AN347">
        <f>X241</f>
        <v>39.860681114551085</v>
      </c>
      <c r="AO347">
        <f>X242</f>
        <v>24.393037104901509</v>
      </c>
      <c r="AP347">
        <f>X243</f>
        <v>42.780748663101605</v>
      </c>
      <c r="AQ347">
        <f>X244</f>
        <v>65.662109569903208</v>
      </c>
      <c r="AR347">
        <f>X245</f>
        <v>57.38692366663016</v>
      </c>
      <c r="AS347">
        <f>X246</f>
        <v>60.210323733589938</v>
      </c>
      <c r="AT347">
        <f>X247</f>
        <v>62.991311543235412</v>
      </c>
      <c r="AU347">
        <f>X248</f>
        <v>50.947867298578196</v>
      </c>
      <c r="AV347">
        <f>X249</f>
        <v>68.619740464018875</v>
      </c>
      <c r="AW347">
        <f>X250</f>
        <v>67.870569280343716</v>
      </c>
      <c r="AX347">
        <f>X251</f>
        <v>38.245394942241646</v>
      </c>
      <c r="AY347">
        <f>X252</f>
        <v>63.897763578274756</v>
      </c>
      <c r="AZ347">
        <f>X253</f>
        <v>64.062029509183972</v>
      </c>
      <c r="BA347">
        <f>X254</f>
        <v>77.159630975677942</v>
      </c>
      <c r="BB347">
        <f>X255</f>
        <v>68.74758158132336</v>
      </c>
      <c r="BC347">
        <f>X256</f>
        <v>72.616515180816094</v>
      </c>
      <c r="BD347">
        <f>X257</f>
        <v>80.138106487370521</v>
      </c>
      <c r="BE347">
        <f>X258</f>
        <v>63.070655991009971</v>
      </c>
      <c r="BF347">
        <f>X259</f>
        <v>54.165502725247023</v>
      </c>
    </row>
    <row r="348" spans="1:58" x14ac:dyDescent="0.25">
      <c r="A348" t="s">
        <v>124</v>
      </c>
      <c r="C348">
        <f>Y204</f>
        <v>82.681564245810051</v>
      </c>
      <c r="D348">
        <f>Y205</f>
        <v>89.256198347107443</v>
      </c>
      <c r="E348">
        <f>Y206</f>
        <v>82.186234817813769</v>
      </c>
      <c r="F348">
        <f>Y207</f>
        <v>74.782608695652172</v>
      </c>
      <c r="G348">
        <f>Y208</f>
        <v>80</v>
      </c>
      <c r="H348">
        <f>Y209</f>
        <v>81.848184818481855</v>
      </c>
      <c r="I348">
        <f>Y210</f>
        <v>77.310924369747909</v>
      </c>
      <c r="J348">
        <f>Y211</f>
        <v>86.58536585365853</v>
      </c>
      <c r="K348">
        <f>Y212</f>
        <v>76.829268292682926</v>
      </c>
      <c r="L348">
        <f>Y213</f>
        <v>71.31782945736434</v>
      </c>
      <c r="M348">
        <f>Y214</f>
        <v>78.260869565217391</v>
      </c>
      <c r="N348">
        <f>Y215</f>
        <v>77.777777777777786</v>
      </c>
      <c r="O348">
        <f>Y216</f>
        <v>85.314685314685306</v>
      </c>
      <c r="P348">
        <f>Y217</f>
        <v>85.714285714285708</v>
      </c>
      <c r="Q348">
        <f>Y218</f>
        <v>78.571428571428569</v>
      </c>
      <c r="R348">
        <f>Y219</f>
        <v>62.5</v>
      </c>
      <c r="S348">
        <f>Y220</f>
        <v>78.899082568807344</v>
      </c>
      <c r="T348">
        <f>Y221</f>
        <v>83.035714285714292</v>
      </c>
      <c r="U348">
        <f>Y222</f>
        <v>85</v>
      </c>
      <c r="V348">
        <f>Y223</f>
        <v>79.545454545454547</v>
      </c>
      <c r="W348">
        <f>Y224</f>
        <v>84.962406015037601</v>
      </c>
      <c r="X348">
        <f>Y225</f>
        <v>75</v>
      </c>
      <c r="Y348">
        <f>Y226</f>
        <v>83.122362869198312</v>
      </c>
      <c r="Z348">
        <f>Y227</f>
        <v>68.269230769230774</v>
      </c>
      <c r="AA348">
        <f>Y228</f>
        <v>80.851063829787222</v>
      </c>
      <c r="AB348">
        <f>Y229</f>
        <v>68.888888888888886</v>
      </c>
      <c r="AC348">
        <f>Y230</f>
        <v>75.78125</v>
      </c>
      <c r="AD348">
        <f>Y231</f>
        <v>82.35294117647058</v>
      </c>
      <c r="AE348">
        <f>Y232</f>
        <v>90.099009900990097</v>
      </c>
      <c r="AF348">
        <f>Y233</f>
        <v>85</v>
      </c>
      <c r="AG348">
        <f>Y234</f>
        <v>79.824561403508781</v>
      </c>
      <c r="AH348">
        <f>Y235</f>
        <v>84</v>
      </c>
      <c r="AI348">
        <f>Y236</f>
        <v>74.226804123711347</v>
      </c>
      <c r="AJ348">
        <f>Y237</f>
        <v>78.260869565217391</v>
      </c>
      <c r="AK348">
        <f>Y238</f>
        <v>80.555555555555557</v>
      </c>
      <c r="AL348">
        <f>Y239</f>
        <v>70.175438596491219</v>
      </c>
      <c r="AM348">
        <f>Y240</f>
        <v>73.80952380952381</v>
      </c>
      <c r="AN348">
        <f>Y241</f>
        <v>94.73684210526315</v>
      </c>
      <c r="AO348">
        <f>Y242</f>
        <v>87.878787878787875</v>
      </c>
      <c r="AP348">
        <f>Y243</f>
        <v>71.942446043165461</v>
      </c>
      <c r="AQ348">
        <f>Y244</f>
        <v>77.64705882352942</v>
      </c>
      <c r="AR348">
        <f>Y245</f>
        <v>81.132075471698116</v>
      </c>
      <c r="AS348">
        <f>Y246</f>
        <v>72.115384615384613</v>
      </c>
      <c r="AT348">
        <f>Y247</f>
        <v>75.396825396825392</v>
      </c>
      <c r="AU348">
        <f>Y248</f>
        <v>83.78378378378379</v>
      </c>
      <c r="AV348">
        <f>Y249</f>
        <v>84.126984126984127</v>
      </c>
      <c r="AW348">
        <f>Y250</f>
        <v>77.215189873417728</v>
      </c>
      <c r="AX348">
        <f>Y251</f>
        <v>75</v>
      </c>
      <c r="AY348">
        <f>Y252</f>
        <v>82.35294117647058</v>
      </c>
      <c r="AZ348">
        <f>Y253</f>
        <v>76.510067114093957</v>
      </c>
      <c r="BA348">
        <f>Y254</f>
        <v>74.757281553398059</v>
      </c>
      <c r="BB348">
        <f>Y255</f>
        <v>78.82352941176471</v>
      </c>
      <c r="BC348">
        <f>Y256</f>
        <v>71.028037383177562</v>
      </c>
      <c r="BD348">
        <f>Y257</f>
        <v>79.545454545454547</v>
      </c>
      <c r="BE348">
        <f>Y258</f>
        <v>76.543209876543202</v>
      </c>
      <c r="BF348">
        <f>Y259</f>
        <v>79.261469600895182</v>
      </c>
    </row>
    <row r="349" spans="1:58" x14ac:dyDescent="0.25">
      <c r="A349" t="s">
        <v>125</v>
      </c>
      <c r="C349">
        <f>Z204</f>
        <v>185.54603194178949</v>
      </c>
      <c r="D349">
        <f>Z205</f>
        <v>140.41095890410961</v>
      </c>
      <c r="E349">
        <f>Z206</f>
        <v>261.31143775838308</v>
      </c>
      <c r="F349">
        <f>Z207</f>
        <v>187.109457277259</v>
      </c>
      <c r="G349">
        <f>Z208</f>
        <v>169.38271604938274</v>
      </c>
      <c r="H349">
        <f>Z209</f>
        <v>186.22914632593285</v>
      </c>
      <c r="I349">
        <f>Z210</f>
        <v>279.68788100463303</v>
      </c>
      <c r="J349">
        <f>Z211</f>
        <v>218.28261990716862</v>
      </c>
      <c r="K349">
        <f>Z212</f>
        <v>145.3043372615721</v>
      </c>
      <c r="L349">
        <f>Z213</f>
        <v>220.78185132671661</v>
      </c>
      <c r="M349">
        <f>Z214</f>
        <v>105.18643547644621</v>
      </c>
      <c r="N349">
        <f>Z215</f>
        <v>119.72689587905388</v>
      </c>
      <c r="O349">
        <f>Z216</f>
        <v>190.14084507042253</v>
      </c>
      <c r="P349">
        <f>Z217</f>
        <v>262.79863481228671</v>
      </c>
      <c r="Q349">
        <f>Z218</f>
        <v>283.1645569620253</v>
      </c>
      <c r="R349">
        <f>Z219</f>
        <v>180.99347272928421</v>
      </c>
      <c r="S349">
        <f>Z220</f>
        <v>242.25809726875823</v>
      </c>
      <c r="T349">
        <f>Z221</f>
        <v>190.89446157972375</v>
      </c>
      <c r="U349">
        <f>Z222</f>
        <v>183.4543346958697</v>
      </c>
      <c r="V349">
        <f>Z223</f>
        <v>235.6520925007022</v>
      </c>
      <c r="W349">
        <f>Z224</f>
        <v>217.44260888221413</v>
      </c>
      <c r="X349">
        <f>Z225</f>
        <v>359.08906059373732</v>
      </c>
      <c r="Y349">
        <f>Z226</f>
        <v>227.32229087699258</v>
      </c>
      <c r="Z349">
        <f>Z227</f>
        <v>228.49462365591401</v>
      </c>
      <c r="AA349">
        <f>Z228</f>
        <v>192.43193354868481</v>
      </c>
      <c r="AB349">
        <f>Z229</f>
        <v>276.86332531903088</v>
      </c>
      <c r="AC349">
        <f>Z230</f>
        <v>149.65259219668627</v>
      </c>
      <c r="AD349">
        <f>Z231</f>
        <v>278.20689655172413</v>
      </c>
      <c r="AE349">
        <f>Z232</f>
        <v>142.73889450933507</v>
      </c>
      <c r="AF349">
        <f>Z233</f>
        <v>252.58654220147801</v>
      </c>
      <c r="AG349">
        <f>Z234</f>
        <v>204.10657540943535</v>
      </c>
      <c r="AH349">
        <f>Z235</f>
        <v>176.1478675462086</v>
      </c>
      <c r="AI349">
        <f>Z236</f>
        <v>270.9163346613546</v>
      </c>
      <c r="AJ349">
        <f>Z237</f>
        <v>254.83091787439611</v>
      </c>
      <c r="AK349">
        <f>Z238</f>
        <v>309.92010652463381</v>
      </c>
      <c r="AL349">
        <f>Z239</f>
        <v>207.91770573566083</v>
      </c>
      <c r="AM349">
        <f>Z240</f>
        <v>62.137438643462737</v>
      </c>
      <c r="AN349">
        <f>Z241</f>
        <v>224.26470588235293</v>
      </c>
      <c r="AO349">
        <f>Z242</f>
        <v>188.04397617956943</v>
      </c>
      <c r="AP349">
        <f>Z243</f>
        <v>218.89082497145947</v>
      </c>
      <c r="AQ349">
        <f>Z244</f>
        <v>284.90170641652526</v>
      </c>
      <c r="AR349">
        <f>Z245</f>
        <v>251.45110064615048</v>
      </c>
      <c r="AS349">
        <f>Z246</f>
        <v>289.64189978692696</v>
      </c>
      <c r="AT349">
        <f>Z247</f>
        <v>261.89491104675221</v>
      </c>
      <c r="AU349">
        <f>Z248</f>
        <v>213.0162491536899</v>
      </c>
      <c r="AV349">
        <f>Z249</f>
        <v>238.49783720015728</v>
      </c>
      <c r="AW349">
        <f>Z250</f>
        <v>228.45059076262083</v>
      </c>
      <c r="AX349">
        <f>Z251</f>
        <v>175.30440212300968</v>
      </c>
      <c r="AY349">
        <f>Z252</f>
        <v>130.19169329073483</v>
      </c>
      <c r="AZ349">
        <f>Z253</f>
        <v>193.91749473050285</v>
      </c>
      <c r="BA349">
        <f>Z254</f>
        <v>177.29941291585126</v>
      </c>
      <c r="BB349">
        <f>Z255</f>
        <v>270.34696246614214</v>
      </c>
      <c r="BC349">
        <f>Z256</f>
        <v>253.14252562367045</v>
      </c>
      <c r="BD349">
        <f>Z257</f>
        <v>271.66999818280937</v>
      </c>
      <c r="BE349">
        <f>Z258</f>
        <v>133.44570866694761</v>
      </c>
      <c r="BF349">
        <f>Z259</f>
        <v>210.2531398912331</v>
      </c>
    </row>
    <row r="350" spans="1:58" x14ac:dyDescent="0.25">
      <c r="A350" t="s">
        <v>126</v>
      </c>
      <c r="C350">
        <f>AA204</f>
        <v>0</v>
      </c>
      <c r="D350">
        <f>AA205</f>
        <v>8.1539465101108946E-2</v>
      </c>
      <c r="E350">
        <f>AA206</f>
        <v>0.17225539733578318</v>
      </c>
      <c r="F350">
        <f>AA207</f>
        <v>0.21062978305132346</v>
      </c>
      <c r="G350">
        <f>AA208</f>
        <v>0.1234567901234568</v>
      </c>
      <c r="H350">
        <f>AA209</f>
        <v>0.21225113554357516</v>
      </c>
      <c r="I350">
        <f>AA210</f>
        <v>0.24384296513045597</v>
      </c>
      <c r="J350">
        <f>AA211</f>
        <v>0.12893243940175347</v>
      </c>
      <c r="K350">
        <f>AA212</f>
        <v>0.24298384157453529</v>
      </c>
      <c r="L350">
        <f>AA213</f>
        <v>0.10127607859023698</v>
      </c>
      <c r="M350">
        <f>AA214</f>
        <v>0.69050176461562063</v>
      </c>
      <c r="N350">
        <f>AA215</f>
        <v>0.24384296513045597</v>
      </c>
      <c r="O350">
        <f>AA216</f>
        <v>8.4846427965382665E-2</v>
      </c>
      <c r="P350">
        <f>AA217</f>
        <v>4.4989140552280489</v>
      </c>
      <c r="Q350">
        <f>AA218</f>
        <v>0.12658227848101264</v>
      </c>
      <c r="R350">
        <f>AA219</f>
        <v>1.3275804845668768</v>
      </c>
      <c r="S350">
        <f>AA220</f>
        <v>0.2030663011473246</v>
      </c>
      <c r="T350">
        <f>AA221</f>
        <v>0.26820437173125922</v>
      </c>
      <c r="U350">
        <f>AA222</f>
        <v>1.2201818070892565</v>
      </c>
      <c r="V350">
        <f>AA223</f>
        <v>9.3624192491339769E-2</v>
      </c>
      <c r="W350">
        <f>AA224</f>
        <v>0.32181935207037121</v>
      </c>
      <c r="X350">
        <f>AA225</f>
        <v>0.81333875559170399</v>
      </c>
      <c r="Y350">
        <f>AA226</f>
        <v>5.1923775896983229E-2</v>
      </c>
      <c r="Z350">
        <f>AA227</f>
        <v>0.12218963831867059</v>
      </c>
      <c r="AA350">
        <f>AA228</f>
        <v>0.38455622211967389</v>
      </c>
      <c r="AB350">
        <f>AA229</f>
        <v>1.8494544109487701</v>
      </c>
      <c r="AC350">
        <f>AA230</f>
        <v>0.53447354355959387</v>
      </c>
      <c r="AD350">
        <f>AA231</f>
        <v>0.41379310344827586</v>
      </c>
      <c r="AE350">
        <f>AA232</f>
        <v>0.27591281155154973</v>
      </c>
      <c r="AF350">
        <f>AA233</f>
        <v>2.0225593154414625</v>
      </c>
      <c r="AG350">
        <f>AA234</f>
        <v>0.32591868328851953</v>
      </c>
      <c r="AH350">
        <f>AA235</f>
        <v>0.13062504082032525</v>
      </c>
      <c r="AI350">
        <f>AA236</f>
        <v>0</v>
      </c>
      <c r="AJ350">
        <f>AA237</f>
        <v>2.012882447665056</v>
      </c>
      <c r="AK350">
        <f>AA238</f>
        <v>2.7962716378162451</v>
      </c>
      <c r="AL350">
        <f>AA239</f>
        <v>0.31172069825436405</v>
      </c>
      <c r="AM350">
        <f>AA240</f>
        <v>0.11155734047300311</v>
      </c>
      <c r="AN350">
        <f>AA241</f>
        <v>1.3544891640866872</v>
      </c>
      <c r="AO350">
        <f>AA242</f>
        <v>0.62986715529088411</v>
      </c>
      <c r="AP350">
        <f>AA243</f>
        <v>0.18025596346812472</v>
      </c>
      <c r="AQ350">
        <f>AA244</f>
        <v>9.9790440075840731E-2</v>
      </c>
      <c r="AR350">
        <f>AA245</f>
        <v>0.65710217938889492</v>
      </c>
      <c r="AS350">
        <f>AA246</f>
        <v>6.873324627122139E-2</v>
      </c>
      <c r="AT350">
        <f>AA247</f>
        <v>0.31030202730657841</v>
      </c>
      <c r="AU350">
        <f>AA248</f>
        <v>0.16926201760324983</v>
      </c>
      <c r="AV350">
        <f>AA249</f>
        <v>0.39323633503735744</v>
      </c>
      <c r="AW350">
        <f>AA250</f>
        <v>6.7132116004296458E-2</v>
      </c>
      <c r="AX350">
        <f>AA251</f>
        <v>0.15610365282547611</v>
      </c>
      <c r="AY350">
        <f>AA252</f>
        <v>0.47923322683706071</v>
      </c>
      <c r="AZ350">
        <f>AA253</f>
        <v>0.30111412225233364</v>
      </c>
      <c r="BA350">
        <f>AA254</f>
        <v>0.22365110427732734</v>
      </c>
      <c r="BB350">
        <f>AA255</f>
        <v>0.12898232942086935</v>
      </c>
      <c r="BC350">
        <f>AA256</f>
        <v>0.19338619222587505</v>
      </c>
      <c r="BD350">
        <f>AA257</f>
        <v>0.90859531164819185</v>
      </c>
      <c r="BE350">
        <f>AA258</f>
        <v>0.28093833403567919</v>
      </c>
      <c r="BF350">
        <f>AA259</f>
        <v>0.50244701358056298</v>
      </c>
    </row>
    <row r="351" spans="1:58" x14ac:dyDescent="0.25">
      <c r="A351" t="s">
        <v>128</v>
      </c>
      <c r="C351">
        <f>AB204</f>
        <v>82.830359345448571</v>
      </c>
      <c r="D351">
        <f>AB205</f>
        <v>81.581740976645435</v>
      </c>
      <c r="E351">
        <f>AB206</f>
        <v>83.242732214606477</v>
      </c>
      <c r="F351">
        <f>AB207</f>
        <v>53.31372549019607</v>
      </c>
      <c r="G351">
        <f>AB208</f>
        <v>71.525378687217639</v>
      </c>
      <c r="H351">
        <f>AB209</f>
        <v>78.509191073135085</v>
      </c>
      <c r="I351">
        <f>AB210</f>
        <v>82.309442548350404</v>
      </c>
      <c r="J351">
        <f>AB211</f>
        <v>85.906260242543425</v>
      </c>
      <c r="K351">
        <f>AB212</f>
        <v>60.866677735347828</v>
      </c>
      <c r="L351">
        <f>AB213</f>
        <v>89.491571506253393</v>
      </c>
      <c r="M351">
        <f>AB214</f>
        <v>89.676327480431567</v>
      </c>
      <c r="N351">
        <f>AB215</f>
        <v>69.521912350597617</v>
      </c>
      <c r="O351">
        <f>AB216</f>
        <v>79.844122104351584</v>
      </c>
      <c r="P351">
        <f>AB217</f>
        <v>53.196154494855797</v>
      </c>
      <c r="Q351">
        <f>AB218</f>
        <v>95.980148883374696</v>
      </c>
      <c r="R351">
        <f>AB219</f>
        <v>68.884803921568633</v>
      </c>
      <c r="S351">
        <f>AB220</f>
        <v>76.772424598511563</v>
      </c>
      <c r="T351">
        <f>AB221</f>
        <v>66.832874828060511</v>
      </c>
      <c r="U351">
        <f>AB222</f>
        <v>55.968610760125024</v>
      </c>
      <c r="V351">
        <f>AB223</f>
        <v>87.5</v>
      </c>
      <c r="W351">
        <f>AB224</f>
        <v>82.534712768853808</v>
      </c>
      <c r="X351">
        <f>AB225</f>
        <v>90.386223039625477</v>
      </c>
      <c r="Y351">
        <f>AB226</f>
        <v>81.988188976377955</v>
      </c>
      <c r="Z351">
        <f>AB227</f>
        <v>83.628028814669293</v>
      </c>
      <c r="AA351">
        <f>AB228</f>
        <v>80.963855421686745</v>
      </c>
      <c r="AB351">
        <f>AB229</f>
        <v>77.450741911943567</v>
      </c>
      <c r="AC351">
        <f>AB230</f>
        <v>79.457334463886525</v>
      </c>
      <c r="AD351">
        <f>AB231</f>
        <v>68.746984075920864</v>
      </c>
      <c r="AE351">
        <f>AB232</f>
        <v>78.870462715992119</v>
      </c>
      <c r="AF351">
        <f>AB233</f>
        <v>77.709963036190146</v>
      </c>
      <c r="AG351">
        <f>AB234</f>
        <v>79.734848484848484</v>
      </c>
      <c r="AH351">
        <f>AB235</f>
        <v>82.735200402481965</v>
      </c>
      <c r="AI351">
        <f>AB236</f>
        <v>77.561162079510709</v>
      </c>
      <c r="AJ351">
        <f>AB237</f>
        <v>72.028899052164121</v>
      </c>
      <c r="AK351">
        <f>AB238</f>
        <v>67.195355094526661</v>
      </c>
      <c r="AL351">
        <f>AB239</f>
        <v>81.452404317958781</v>
      </c>
      <c r="AM351">
        <f>AB240</f>
        <v>56.161728053170869</v>
      </c>
      <c r="AN351">
        <f>AB241</f>
        <v>102.5920542635659</v>
      </c>
      <c r="AO351">
        <f>AB242</f>
        <v>62.026936026936028</v>
      </c>
      <c r="AP351">
        <f>AB243</f>
        <v>78.401759530791793</v>
      </c>
      <c r="AQ351">
        <f>AB244</f>
        <v>75.169660678642714</v>
      </c>
      <c r="AR351">
        <f>AB245</f>
        <v>56.486748994033576</v>
      </c>
      <c r="AS351">
        <f>AB246</f>
        <v>65.662011666961291</v>
      </c>
      <c r="AT351">
        <f>AB247</f>
        <v>82.953148476984012</v>
      </c>
      <c r="AU351">
        <f>AB248</f>
        <v>78.870914493232092</v>
      </c>
      <c r="AV351">
        <f>AB249</f>
        <v>83.289334741288286</v>
      </c>
      <c r="AW351">
        <f>AB250</f>
        <v>75.723589001447181</v>
      </c>
      <c r="AX351">
        <f>AB251</f>
        <v>76.924419619479849</v>
      </c>
      <c r="AY351">
        <f>AB252</f>
        <v>55.537087055890296</v>
      </c>
      <c r="AZ351">
        <f>AB253</f>
        <v>73.827887152425404</v>
      </c>
      <c r="BA351">
        <f>AB254</f>
        <v>70.499846672799762</v>
      </c>
      <c r="BB351">
        <f>AB255</f>
        <v>87.686196623634558</v>
      </c>
      <c r="BC351">
        <f>AB256</f>
        <v>80.963427947598248</v>
      </c>
      <c r="BD351">
        <f>AB257</f>
        <v>68.990108120542899</v>
      </c>
      <c r="BE351">
        <f>AB258</f>
        <v>62.228855721393039</v>
      </c>
      <c r="BF351">
        <f>AB259</f>
        <v>74.657007269168503</v>
      </c>
    </row>
    <row r="352" spans="1:58" x14ac:dyDescent="0.25">
      <c r="A352" t="s">
        <v>127</v>
      </c>
      <c r="C352">
        <f>AC204</f>
        <v>56.952553243976645</v>
      </c>
      <c r="D352">
        <f>AC205</f>
        <v>61.878980891719749</v>
      </c>
      <c r="E352">
        <f>AC206</f>
        <v>59.796738359725829</v>
      </c>
      <c r="F352">
        <f>AC207</f>
        <v>28.343137254901961</v>
      </c>
      <c r="G352">
        <f>AC208</f>
        <v>52.006377889981401</v>
      </c>
      <c r="H352">
        <f>AC209</f>
        <v>56.192028781831468</v>
      </c>
      <c r="I352">
        <f>AC210</f>
        <v>53.071672354948809</v>
      </c>
      <c r="J352">
        <f>AC211</f>
        <v>61.914126515896427</v>
      </c>
      <c r="K352">
        <f>AC212</f>
        <v>39.033704134152416</v>
      </c>
      <c r="L352">
        <f>AC213</f>
        <v>57.476889613920612</v>
      </c>
      <c r="M352">
        <f>AC214</f>
        <v>67.188491643748677</v>
      </c>
      <c r="N352">
        <f>AC215</f>
        <v>47.377158034528556</v>
      </c>
      <c r="O352">
        <f>AC216</f>
        <v>59.92639099372159</v>
      </c>
      <c r="P352">
        <f>AC217</f>
        <v>34.879406307977732</v>
      </c>
      <c r="Q352">
        <f>AC218</f>
        <v>68.403639371381303</v>
      </c>
      <c r="R352">
        <f>AC219</f>
        <v>43.762254901960787</v>
      </c>
      <c r="S352">
        <f>AC220</f>
        <v>54.027940984462717</v>
      </c>
      <c r="T352">
        <f>AC221</f>
        <v>48.667469050894084</v>
      </c>
      <c r="U352">
        <f>AC222</f>
        <v>36.470040566602378</v>
      </c>
      <c r="V352">
        <f>AC223</f>
        <v>62.301783944499498</v>
      </c>
      <c r="W352">
        <f>AC224</f>
        <v>55.907977130411112</v>
      </c>
      <c r="X352">
        <f>AC225</f>
        <v>72.061528172546403</v>
      </c>
      <c r="Y352">
        <f>AC226</f>
        <v>54.590832395950507</v>
      </c>
      <c r="Z352">
        <f>AC227</f>
        <v>53.519973804846103</v>
      </c>
      <c r="AA352">
        <f>AC228</f>
        <v>58.23293172690763</v>
      </c>
      <c r="AB352">
        <f>AC229</f>
        <v>48.990513257115062</v>
      </c>
      <c r="AC352">
        <f>AC230</f>
        <v>55.538425961612582</v>
      </c>
      <c r="AD352">
        <f>AC231</f>
        <v>45.552517291298059</v>
      </c>
      <c r="AE352">
        <f>AC232</f>
        <v>58.077235300939343</v>
      </c>
      <c r="AF352">
        <f>AC233</f>
        <v>57.629158428608271</v>
      </c>
      <c r="AG352">
        <f>AC234</f>
        <v>57.965067340067343</v>
      </c>
      <c r="AH352">
        <f>AC235</f>
        <v>62.669797082005708</v>
      </c>
      <c r="AI352">
        <f>AC236</f>
        <v>48.298929663608561</v>
      </c>
      <c r="AJ352">
        <f>AC237</f>
        <v>50.235301915556441</v>
      </c>
      <c r="AK352">
        <f>AC238</f>
        <v>49.437088437300858</v>
      </c>
      <c r="AL352">
        <f>AC239</f>
        <v>53.091265947006875</v>
      </c>
      <c r="AM352">
        <f>AC240</f>
        <v>33.854887842702851</v>
      </c>
      <c r="AN352">
        <f>AC241</f>
        <v>81.758720930232556</v>
      </c>
      <c r="AO352">
        <f>AC242</f>
        <v>46.65319865319865</v>
      </c>
      <c r="AP352">
        <f>AC243</f>
        <v>57.697947214076251</v>
      </c>
      <c r="AQ352">
        <f>AC244</f>
        <v>48.223552894211572</v>
      </c>
      <c r="AR352">
        <f>AC245</f>
        <v>31.538781739975025</v>
      </c>
      <c r="AS352">
        <f>AC246</f>
        <v>43.530139649991163</v>
      </c>
      <c r="AT352">
        <f>AC247</f>
        <v>58.776123480398859</v>
      </c>
      <c r="AU352">
        <f>AC248</f>
        <v>53.736106525806093</v>
      </c>
      <c r="AV352">
        <f>AC249</f>
        <v>53.352692713833164</v>
      </c>
      <c r="AW352">
        <f>AC250</f>
        <v>49.02315484804631</v>
      </c>
      <c r="AX352">
        <f>AC251</f>
        <v>56.624192703787749</v>
      </c>
      <c r="AY352">
        <f>AC252</f>
        <v>30.376064824433826</v>
      </c>
      <c r="AZ352">
        <f>AC253</f>
        <v>49.167850619037957</v>
      </c>
      <c r="BA352">
        <f>AC254</f>
        <v>41.199018705918427</v>
      </c>
      <c r="BB352">
        <f>AC255</f>
        <v>60.228401191658385</v>
      </c>
      <c r="BC352">
        <f>AC256</f>
        <v>52.893013100436683</v>
      </c>
      <c r="BD352">
        <f>AC257</f>
        <v>47.29698642742121</v>
      </c>
      <c r="BE352">
        <f>AC258</f>
        <v>39.64179104477612</v>
      </c>
      <c r="BF352">
        <f>AC259</f>
        <v>51.530259478335083</v>
      </c>
    </row>
    <row r="355" spans="1:58" x14ac:dyDescent="0.25">
      <c r="A355" t="s">
        <v>139</v>
      </c>
    </row>
    <row r="356" spans="1:58" x14ac:dyDescent="0.25">
      <c r="A356">
        <v>2</v>
      </c>
    </row>
    <row r="357" spans="1:58" ht="18.75" x14ac:dyDescent="0.3">
      <c r="C357" s="3" t="s">
        <v>74</v>
      </c>
    </row>
    <row r="358" spans="1:58" x14ac:dyDescent="0.25">
      <c r="A358" s="1" t="s">
        <v>131</v>
      </c>
      <c r="B358" s="1"/>
      <c r="C358">
        <f>AH204</f>
        <v>38129.073308270679</v>
      </c>
      <c r="D358">
        <f>AH205</f>
        <v>49807.861764705885</v>
      </c>
      <c r="E358">
        <f>AH206</f>
        <v>43903.901337792646</v>
      </c>
      <c r="F358">
        <f>AH207</f>
        <v>34419.965250965251</v>
      </c>
      <c r="G358">
        <f>AH208</f>
        <v>90862.712923728817</v>
      </c>
      <c r="H358">
        <f>AH209</f>
        <v>38117.932989690722</v>
      </c>
      <c r="I358">
        <f>AH210</f>
        <v>23918.707627118645</v>
      </c>
      <c r="J358">
        <f>AH211</f>
        <v>47600.489898989901</v>
      </c>
      <c r="K358">
        <f>AH212</f>
        <v>32827.824152542373</v>
      </c>
      <c r="L358">
        <f>AH213</f>
        <v>25586.839130434782</v>
      </c>
      <c r="M358">
        <f>AH214</f>
        <v>54641.641052631581</v>
      </c>
      <c r="N358">
        <f>AH215</f>
        <v>31701</v>
      </c>
      <c r="O358">
        <f>AH216</f>
        <v>36856.771428571432</v>
      </c>
      <c r="P358">
        <f>AH217</f>
        <v>40685.838414634149</v>
      </c>
      <c r="Q358">
        <f>AH218</f>
        <v>36245.302491103204</v>
      </c>
      <c r="R358">
        <f>AH219</f>
        <v>73801.499193548385</v>
      </c>
      <c r="S358">
        <f>AH220</f>
        <v>37351.850210970464</v>
      </c>
      <c r="T358">
        <f>AH221</f>
        <v>40718.882743362832</v>
      </c>
      <c r="U358">
        <f>AH222</f>
        <v>30011.133630289532</v>
      </c>
      <c r="V358">
        <f>AH223</f>
        <v>34578.523364485984</v>
      </c>
      <c r="W358">
        <f>AH224</f>
        <v>38014.548484848485</v>
      </c>
      <c r="X358">
        <f>AH225</f>
        <v>106770.5625</v>
      </c>
      <c r="Y358">
        <f>AH226</f>
        <v>27625.962797619046</v>
      </c>
      <c r="Z358">
        <f>AH227</f>
        <v>24358.632231404958</v>
      </c>
      <c r="AA358">
        <f>AH228</f>
        <v>65436.873060648802</v>
      </c>
      <c r="AB358">
        <f>AH229</f>
        <v>31547.309523809523</v>
      </c>
      <c r="AC358">
        <f>AH230</f>
        <v>56066.678654292344</v>
      </c>
      <c r="AD358">
        <f>AH231</f>
        <v>70098.336633663363</v>
      </c>
      <c r="AE358">
        <f>AH232</f>
        <v>37521.121972318339</v>
      </c>
      <c r="AF358">
        <f>AH233</f>
        <v>83784.370833333334</v>
      </c>
      <c r="AG358">
        <f>AH234</f>
        <v>60800.12748643761</v>
      </c>
      <c r="AH358">
        <f>AH235</f>
        <v>47124.038626609443</v>
      </c>
      <c r="AI358">
        <f>AH236</f>
        <v>30859.828000000001</v>
      </c>
      <c r="AJ358">
        <f>AH237</f>
        <v>60103.884615384617</v>
      </c>
      <c r="AK358">
        <f>AH238</f>
        <v>36069.655021834064</v>
      </c>
      <c r="AL358">
        <f>AH239</f>
        <v>34227.264976958526</v>
      </c>
      <c r="AM358">
        <f>AH240</f>
        <v>42176.530898876401</v>
      </c>
      <c r="AN358">
        <f>AH241</f>
        <v>73984.916666666672</v>
      </c>
      <c r="AO358">
        <f>AH242</f>
        <v>74276.571100917427</v>
      </c>
      <c r="AP358">
        <f>AH243</f>
        <v>57690.646171693734</v>
      </c>
      <c r="AQ358">
        <f>AH244</f>
        <v>13886.633865248226</v>
      </c>
      <c r="AR358">
        <f>AH245</f>
        <v>39419.847560975613</v>
      </c>
      <c r="AS358">
        <f>AH246</f>
        <v>56602.393129770993</v>
      </c>
      <c r="AT358">
        <f>AH247</f>
        <v>31316.638028169014</v>
      </c>
      <c r="AU358">
        <f>AH248</f>
        <v>31947.559936908518</v>
      </c>
      <c r="AV358">
        <f>AH249</f>
        <v>19026.431906614787</v>
      </c>
      <c r="AW358">
        <f>AH250</f>
        <v>24822.404891304348</v>
      </c>
      <c r="AX358">
        <f>AH251</f>
        <v>92130.065375302656</v>
      </c>
      <c r="AY358">
        <f>AH252</f>
        <v>31152.464071856288</v>
      </c>
      <c r="AZ358">
        <f>AH253</f>
        <v>24175.194756554309</v>
      </c>
      <c r="BA358">
        <f>AH254</f>
        <v>25198.899204244033</v>
      </c>
      <c r="BB358">
        <f>AH255</f>
        <v>36086.739130434784</v>
      </c>
      <c r="BC358">
        <f>AH256</f>
        <v>15742.605072463768</v>
      </c>
      <c r="BD358">
        <f>AH257</f>
        <v>48731.137681159424</v>
      </c>
      <c r="BE358">
        <f>AH258</f>
        <v>42289.961077844309</v>
      </c>
      <c r="BF358">
        <f>AH259</f>
        <v>41385</v>
      </c>
    </row>
    <row r="359" spans="1:58" x14ac:dyDescent="0.25">
      <c r="A359" s="1" t="s">
        <v>132</v>
      </c>
      <c r="B359" s="1"/>
      <c r="C359">
        <f>AI204</f>
        <v>17.667654187988148</v>
      </c>
      <c r="D359">
        <f>AI205</f>
        <v>10.690025026814444</v>
      </c>
      <c r="E359">
        <f>AI206</f>
        <v>16.23841059602649</v>
      </c>
      <c r="F359">
        <f>AI207</f>
        <v>28.738910012674275</v>
      </c>
      <c r="G359">
        <f>AI208</f>
        <v>3.068450039339103</v>
      </c>
      <c r="H359">
        <f>AI209</f>
        <v>21.080171930480283</v>
      </c>
      <c r="I359">
        <f>AI210</f>
        <v>40.211132437619959</v>
      </c>
      <c r="J359">
        <f>AI211</f>
        <v>13.468634686346864</v>
      </c>
      <c r="K359">
        <f>AI212</f>
        <v>15.781330582774626</v>
      </c>
      <c r="L359">
        <f>AI213</f>
        <v>21.498371335504888</v>
      </c>
      <c r="M359">
        <f>AI214</f>
        <v>12.431129476584022</v>
      </c>
      <c r="N359">
        <f>AI215</f>
        <v>26.256983240223462</v>
      </c>
      <c r="O359">
        <f>AI216</f>
        <v>17.0304114490161</v>
      </c>
      <c r="P359">
        <f>AI217</f>
        <v>15.076335877862595</v>
      </c>
      <c r="Q359">
        <f>AI218</f>
        <v>21.182008368200837</v>
      </c>
      <c r="R359">
        <f>AI219</f>
        <v>6.9495694956949574</v>
      </c>
      <c r="S359">
        <f>AI220</f>
        <v>19.150052465897165</v>
      </c>
      <c r="T359">
        <f>AI221</f>
        <v>16.34446397188049</v>
      </c>
      <c r="U359">
        <f>AI222</f>
        <v>17.981438515081209</v>
      </c>
      <c r="V359">
        <f>AI223</f>
        <v>17.599677809101895</v>
      </c>
      <c r="W359">
        <f>AI224</f>
        <v>12.636761487964989</v>
      </c>
      <c r="X359">
        <f>AI225</f>
        <v>1.8671059857221308</v>
      </c>
      <c r="Y359">
        <f>AI226</f>
        <v>25.166025865082137</v>
      </c>
      <c r="Z359">
        <f>AI227</f>
        <v>25.339366515837103</v>
      </c>
      <c r="AA359">
        <f>AI228</f>
        <v>5.7500803083841951</v>
      </c>
      <c r="AB359">
        <f>AI229</f>
        <v>41.222879684418146</v>
      </c>
      <c r="AC359">
        <f>AI230</f>
        <v>9.875</v>
      </c>
      <c r="AD359">
        <f>AI231</f>
        <v>14.637681159420291</v>
      </c>
      <c r="AE359">
        <f>AI232</f>
        <v>16.264345073209338</v>
      </c>
      <c r="AF359">
        <f>AI233</f>
        <v>7.6570952975447355</v>
      </c>
      <c r="AG359">
        <f>AI234</f>
        <v>6.614641397250093</v>
      </c>
      <c r="AH359">
        <f>AI235</f>
        <v>18.733297701763764</v>
      </c>
      <c r="AI359">
        <f>AI236</f>
        <v>31.542785758900688</v>
      </c>
      <c r="AJ359">
        <f>AI237</f>
        <v>7.8280671790492455</v>
      </c>
      <c r="AK359">
        <f>AI238</f>
        <v>10.787172011661808</v>
      </c>
      <c r="AL359">
        <f>AI239</f>
        <v>22.982635342185905</v>
      </c>
      <c r="AM359">
        <f>AI240</f>
        <v>11.293054771315642</v>
      </c>
      <c r="AN359">
        <f>AI241</f>
        <v>5.0243111831442464</v>
      </c>
      <c r="AO359">
        <f>AI242</f>
        <v>6.863073317710076</v>
      </c>
      <c r="AP359">
        <f>AI243</f>
        <v>7.5232459847844462</v>
      </c>
      <c r="AQ359">
        <f>AI244</f>
        <v>50.548815713460428</v>
      </c>
      <c r="AR359">
        <f>AI245</f>
        <v>12.626531699520511</v>
      </c>
      <c r="AS359">
        <f>AI246</f>
        <v>25.890079502246806</v>
      </c>
      <c r="AT359">
        <f>AI247</f>
        <v>29.601613716591025</v>
      </c>
      <c r="AU359">
        <f>AI248</f>
        <v>19.913232104121477</v>
      </c>
      <c r="AV359">
        <f>AI249</f>
        <v>44.779582366589324</v>
      </c>
      <c r="AW359">
        <f>AI250</f>
        <v>31.589537223340042</v>
      </c>
      <c r="AX359">
        <f>AI251</f>
        <v>5.1123160340821068</v>
      </c>
      <c r="AY359">
        <f>AI252</f>
        <v>24.469589816124472</v>
      </c>
      <c r="AZ359">
        <f>AI253</f>
        <v>38.419878942338329</v>
      </c>
      <c r="BA359">
        <f>AI254</f>
        <v>32.986767485822305</v>
      </c>
      <c r="BB359">
        <f>AI255</f>
        <v>18.721160184574821</v>
      </c>
      <c r="BC359">
        <f>AI256</f>
        <v>50.58934464875059</v>
      </c>
      <c r="BD359">
        <f>AI257</f>
        <v>24.364592462751972</v>
      </c>
      <c r="BE359">
        <f>AI258</f>
        <v>24.188609920391919</v>
      </c>
      <c r="BF359">
        <f>AI259</f>
        <v>19.082803566430769</v>
      </c>
    </row>
    <row r="360" spans="1:58" x14ac:dyDescent="0.25">
      <c r="A360" s="1" t="s">
        <v>133</v>
      </c>
      <c r="B360" s="1"/>
      <c r="C360">
        <f>AJ204</f>
        <v>31805.5</v>
      </c>
      <c r="D360">
        <f>AJ205</f>
        <v>139500</v>
      </c>
      <c r="E360">
        <f>AJ206</f>
        <v>45100</v>
      </c>
      <c r="F360">
        <f>AJ207</f>
        <v>45000</v>
      </c>
      <c r="G360">
        <f>AJ208</f>
        <v>285500</v>
      </c>
      <c r="H360">
        <f>AJ209</f>
        <v>97250</v>
      </c>
      <c r="I360">
        <f>AJ210</f>
        <v>34850</v>
      </c>
      <c r="J360">
        <f>AJ211</f>
        <v>125000</v>
      </c>
      <c r="K360">
        <f>AJ212</f>
        <v>97000</v>
      </c>
      <c r="L360">
        <f>AJ213</f>
        <v>24000</v>
      </c>
      <c r="M360">
        <f>AJ214</f>
        <v>131250</v>
      </c>
      <c r="N360">
        <f>AJ215</f>
        <v>235000</v>
      </c>
      <c r="O360">
        <f>AJ216</f>
        <v>88500</v>
      </c>
      <c r="P360">
        <f>AJ217</f>
        <v>220000</v>
      </c>
      <c r="Q360">
        <f>AJ218</f>
        <v>56444</v>
      </c>
      <c r="R360">
        <f>AJ219</f>
        <v>244000</v>
      </c>
      <c r="S360">
        <f>AJ220</f>
        <v>70000</v>
      </c>
      <c r="T360">
        <f>AJ221</f>
        <v>127450</v>
      </c>
      <c r="U360">
        <f>AJ222</f>
        <v>170000</v>
      </c>
      <c r="V360">
        <f>AJ223</f>
        <v>60000</v>
      </c>
      <c r="W360">
        <f>AJ224</f>
        <v>57000</v>
      </c>
      <c r="X360">
        <f>AJ225</f>
        <v>320000</v>
      </c>
      <c r="Y360">
        <f>AJ226</f>
        <v>21875</v>
      </c>
      <c r="Z360">
        <f>AJ227</f>
        <v>32450</v>
      </c>
      <c r="AA360">
        <f>AJ228</f>
        <v>120000</v>
      </c>
      <c r="AB360">
        <f>AJ229</f>
        <v>292900</v>
      </c>
      <c r="AC360">
        <f>AJ230</f>
        <v>144950</v>
      </c>
      <c r="AD360">
        <f>AJ231</f>
        <v>250000</v>
      </c>
      <c r="AE360">
        <f>AJ232</f>
        <v>115000</v>
      </c>
      <c r="AF360">
        <f>AJ233</f>
        <v>314000</v>
      </c>
      <c r="AG360">
        <f>AJ234</f>
        <v>128750</v>
      </c>
      <c r="AH360">
        <f>AJ235</f>
        <v>109000</v>
      </c>
      <c r="AI360">
        <f>AJ236</f>
        <v>26250</v>
      </c>
      <c r="AJ360">
        <f>AJ237</f>
        <v>178000</v>
      </c>
      <c r="AK360">
        <f>AJ238</f>
        <v>207450</v>
      </c>
      <c r="AL360">
        <f>AJ239</f>
        <v>22000</v>
      </c>
      <c r="AM360">
        <f>AJ240</f>
        <v>65000</v>
      </c>
      <c r="AN360">
        <f>AJ241</f>
        <v>308000</v>
      </c>
      <c r="AO360">
        <f>AJ242</f>
        <v>370000</v>
      </c>
      <c r="AP360">
        <f>AJ243</f>
        <v>109900</v>
      </c>
      <c r="AQ360">
        <f>AJ244</f>
        <v>102000</v>
      </c>
      <c r="AR360">
        <f>AJ245</f>
        <v>94500</v>
      </c>
      <c r="AS360">
        <f>AJ246</f>
        <v>201000</v>
      </c>
      <c r="AT360">
        <f>AJ247</f>
        <v>83500</v>
      </c>
      <c r="AU360">
        <f>AJ248</f>
        <v>57500</v>
      </c>
      <c r="AV360">
        <f>AJ249</f>
        <v>117450</v>
      </c>
      <c r="AW360">
        <f>AJ250</f>
        <v>32000</v>
      </c>
      <c r="AX360">
        <f>AJ251</f>
        <v>309750</v>
      </c>
      <c r="AY360">
        <f>AJ252</f>
        <v>83000</v>
      </c>
      <c r="AZ360">
        <f>AJ253</f>
        <v>28500</v>
      </c>
      <c r="BA360">
        <f>AJ254</f>
        <v>22000</v>
      </c>
      <c r="BB360">
        <f>AJ255</f>
        <v>79200</v>
      </c>
      <c r="BC360">
        <f>AJ256</f>
        <v>30000</v>
      </c>
      <c r="BD360">
        <f>AJ257</f>
        <v>80000</v>
      </c>
      <c r="BE360">
        <f>AJ258</f>
        <v>37700</v>
      </c>
      <c r="BF360">
        <f>AJ259</f>
        <v>147000</v>
      </c>
    </row>
    <row r="361" spans="1:58" x14ac:dyDescent="0.25">
      <c r="A361" s="1" t="s">
        <v>134</v>
      </c>
      <c r="B361" s="1"/>
      <c r="C361">
        <f>AK204</f>
        <v>17.94462193823216</v>
      </c>
      <c r="D361">
        <f>AK205</f>
        <v>14.642912955149242</v>
      </c>
      <c r="E361">
        <f>AK206</f>
        <v>16.196348114773535</v>
      </c>
      <c r="F361">
        <f>AK207</f>
        <v>21.201979045401632</v>
      </c>
      <c r="G361">
        <f>AK208</f>
        <v>4.5741324921135647</v>
      </c>
      <c r="H361">
        <f>AK209</f>
        <v>13.662598944591029</v>
      </c>
      <c r="I361">
        <f>AK210</f>
        <v>21.875</v>
      </c>
      <c r="J361">
        <f>AK211</f>
        <v>11.207519884309471</v>
      </c>
      <c r="K361">
        <f>AK212</f>
        <v>14.952623064478853</v>
      </c>
      <c r="L361">
        <f>AK213</f>
        <v>18.243461414271874</v>
      </c>
      <c r="M361">
        <f>AK214</f>
        <v>8.3259047958637904</v>
      </c>
      <c r="N361">
        <f>AK215</f>
        <v>10.265087422447829</v>
      </c>
      <c r="O361">
        <f>AK216</f>
        <v>20.300462249614792</v>
      </c>
      <c r="P361">
        <f>AK217</f>
        <v>4.6343423519957145</v>
      </c>
      <c r="Q361">
        <f>AK218</f>
        <v>22.651222651222653</v>
      </c>
      <c r="R361">
        <f>AK219</f>
        <v>5.0989455438393758</v>
      </c>
      <c r="S361">
        <f>AK220</f>
        <v>14.160700079554495</v>
      </c>
      <c r="T361">
        <f>AK221</f>
        <v>13.746486414134655</v>
      </c>
      <c r="U361">
        <f>AK222</f>
        <v>11.099224391548542</v>
      </c>
      <c r="V361">
        <f>AK223</f>
        <v>12.092833876221498</v>
      </c>
      <c r="W361">
        <f>AK224</f>
        <v>22.802547770700638</v>
      </c>
      <c r="X361">
        <f>AK225</f>
        <v>3.5297311973934291</v>
      </c>
      <c r="Y361">
        <f>AK226</f>
        <v>24.135338345864664</v>
      </c>
      <c r="Z361">
        <f>AK227</f>
        <v>25.604900459418072</v>
      </c>
      <c r="AA361">
        <f>AK228</f>
        <v>8.698504329572291</v>
      </c>
      <c r="AB361">
        <f>AK229</f>
        <v>15.757109915449655</v>
      </c>
      <c r="AC361">
        <f>AK230</f>
        <v>9.2110920034393811</v>
      </c>
      <c r="AD361">
        <f>AK231</f>
        <v>4.4979748454487316</v>
      </c>
      <c r="AE361">
        <f>AK232</f>
        <v>16.834418788237613</v>
      </c>
      <c r="AF361">
        <f>AK233</f>
        <v>5.0141242937853114</v>
      </c>
      <c r="AG361">
        <f>AK234</f>
        <v>12.307217766810611</v>
      </c>
      <c r="AH361">
        <f>AK235</f>
        <v>12.21522055259331</v>
      </c>
      <c r="AI361">
        <f>AK236</f>
        <v>26.143386897404202</v>
      </c>
      <c r="AJ361">
        <f>AK237</f>
        <v>6.5150642870850124</v>
      </c>
      <c r="AK361">
        <f>AK238</f>
        <v>9.6632503660322104</v>
      </c>
      <c r="AL361">
        <f>AK239</f>
        <v>17.441860465116278</v>
      </c>
      <c r="AM361">
        <f>AK240</f>
        <v>13.197072924552106</v>
      </c>
      <c r="AN361">
        <f>AK241</f>
        <v>4.46888965280165</v>
      </c>
      <c r="AO361">
        <f>AK242</f>
        <v>7.1502057613168715</v>
      </c>
      <c r="AP361">
        <f>AK243</f>
        <v>15.353293413173652</v>
      </c>
      <c r="AQ361">
        <f>AK244</f>
        <v>29.044368600682596</v>
      </c>
      <c r="AR361">
        <f>AK245</f>
        <v>11.459869391194438</v>
      </c>
      <c r="AS361">
        <f>AK246</f>
        <v>12.519656465465101</v>
      </c>
      <c r="AT361">
        <f>AK247</f>
        <v>21.927374301675979</v>
      </c>
      <c r="AU361">
        <f>AK248</f>
        <v>18.632900967675521</v>
      </c>
      <c r="AV361">
        <f>AK249</f>
        <v>17.478912839737582</v>
      </c>
      <c r="AW361">
        <f>AK250</f>
        <v>22.739684466019416</v>
      </c>
      <c r="AX361">
        <f>AK251</f>
        <v>7.019009818257782</v>
      </c>
      <c r="AY361">
        <f>AK252</f>
        <v>15.680361854504335</v>
      </c>
      <c r="AZ361">
        <f>AK253</f>
        <v>26.453581753935111</v>
      </c>
      <c r="BA361">
        <f>AK254</f>
        <v>24.938912645082468</v>
      </c>
      <c r="BB361">
        <f>AK255</f>
        <v>16.2291169451074</v>
      </c>
      <c r="BC361">
        <f>AK256</f>
        <v>28.584123222748815</v>
      </c>
      <c r="BD361">
        <f>AK257</f>
        <v>12.788632326820604</v>
      </c>
      <c r="BE361">
        <f>AK258</f>
        <v>16.120538326506729</v>
      </c>
      <c r="BF361">
        <f>AK259</f>
        <v>14.178168547885416</v>
      </c>
    </row>
    <row r="362" spans="1:58" x14ac:dyDescent="0.25">
      <c r="A362" s="1" t="s">
        <v>209</v>
      </c>
      <c r="B362" s="1"/>
      <c r="C362">
        <f>AL204</f>
        <v>10.667817722143431</v>
      </c>
      <c r="D362">
        <f>AL205</f>
        <v>8.1539465101108934</v>
      </c>
      <c r="E362">
        <f>AL206</f>
        <v>10.45016077170418</v>
      </c>
      <c r="F362">
        <f>AL207</f>
        <v>18.184371270097593</v>
      </c>
      <c r="G362">
        <f>AL208</f>
        <v>35.555555555555557</v>
      </c>
      <c r="H362">
        <f>AL209</f>
        <v>13.41427176635395</v>
      </c>
      <c r="I362">
        <f>AL210</f>
        <v>13.167520117044623</v>
      </c>
      <c r="J362">
        <f>AL211</f>
        <v>15.471892728210417</v>
      </c>
      <c r="K362">
        <f>AL212</f>
        <v>10.205321346130482</v>
      </c>
      <c r="L362">
        <f>AL213</f>
        <v>11.950577273647964</v>
      </c>
      <c r="M362">
        <f>AL214</f>
        <v>13.656590455731164</v>
      </c>
      <c r="N362">
        <f>AL215</f>
        <v>8.7783467446964156</v>
      </c>
      <c r="O362">
        <f>AL216</f>
        <v>12.811810622772782</v>
      </c>
      <c r="P362">
        <f>AL217</f>
        <v>396.52497672975488</v>
      </c>
      <c r="Q362">
        <f>AL218</f>
        <v>5.9493670886075947</v>
      </c>
      <c r="R362">
        <f>AL219</f>
        <v>42.482575506140059</v>
      </c>
      <c r="S362">
        <f>AL220</f>
        <v>12.082444918265814</v>
      </c>
      <c r="T362">
        <f>AL221</f>
        <v>33.391444280541776</v>
      </c>
      <c r="U362">
        <f>AL222</f>
        <v>45.207735952656954</v>
      </c>
      <c r="V362">
        <f>AL223</f>
        <v>11.422151483943452</v>
      </c>
      <c r="W362">
        <f>AL224</f>
        <v>22.420081527569192</v>
      </c>
      <c r="X362">
        <f>AL225</f>
        <v>43.106954046360308</v>
      </c>
      <c r="Y362">
        <f>AL226</f>
        <v>12.357858663482007</v>
      </c>
      <c r="Z362">
        <f>AL227</f>
        <v>16.862170087976541</v>
      </c>
      <c r="AA362">
        <f>AL228</f>
        <v>15.997538840178434</v>
      </c>
      <c r="AB362">
        <f>AL229</f>
        <v>61.956722766783798</v>
      </c>
      <c r="AC362">
        <f>AL230</f>
        <v>13.599382386127443</v>
      </c>
      <c r="AD362">
        <f>AL231</f>
        <v>39.448275862068968</v>
      </c>
      <c r="AE362">
        <f>AL232</f>
        <v>15.267175572519085</v>
      </c>
      <c r="AF362">
        <f>AL233</f>
        <v>51.108518086347722</v>
      </c>
      <c r="AG362">
        <f>AL234</f>
        <v>14.503381406339118</v>
      </c>
      <c r="AH362">
        <f>AL235</f>
        <v>12.67062895957155</v>
      </c>
      <c r="AI362">
        <f>AL236</f>
        <v>23.39030972882663</v>
      </c>
      <c r="AJ362">
        <f>AL237</f>
        <v>35.944329422590286</v>
      </c>
      <c r="AK362">
        <f>AL238</f>
        <v>56.990679094540617</v>
      </c>
      <c r="AL362">
        <f>AL239</f>
        <v>19.326683291770571</v>
      </c>
      <c r="AM362">
        <f>AL240</f>
        <v>28.893351182507807</v>
      </c>
      <c r="AN362">
        <f>AL241</f>
        <v>33.088235294117645</v>
      </c>
      <c r="AO362">
        <f>AL242</f>
        <v>21.014658726523134</v>
      </c>
      <c r="AP362">
        <f>AL243</f>
        <v>6.8497266117887401</v>
      </c>
      <c r="AQ362">
        <f>AL244</f>
        <v>43.209260552839034</v>
      </c>
      <c r="AR362">
        <f>AL245</f>
        <v>36.250136896287373</v>
      </c>
      <c r="AS362">
        <f>AL246</f>
        <v>10.447453433225652</v>
      </c>
      <c r="AT362">
        <f>AL247</f>
        <v>13.65328920148945</v>
      </c>
      <c r="AU362">
        <f>AL248</f>
        <v>28.351387948544346</v>
      </c>
      <c r="AV362">
        <f>AL249</f>
        <v>19.268580416830513</v>
      </c>
      <c r="AW362">
        <f>AL250</f>
        <v>14.701933404940924</v>
      </c>
      <c r="AX362">
        <f>AL251</f>
        <v>30.596315953793319</v>
      </c>
      <c r="AY362">
        <f>AL252</f>
        <v>31.789137380191693</v>
      </c>
      <c r="AZ362">
        <f>AL253</f>
        <v>12.044564890093344</v>
      </c>
      <c r="BA362">
        <f>AL254</f>
        <v>21.135029354207436</v>
      </c>
      <c r="BB362">
        <f>AL255</f>
        <v>17.154649812975624</v>
      </c>
      <c r="BC362">
        <f>AL256</f>
        <v>18.951846838135758</v>
      </c>
      <c r="BD362">
        <f>AL257</f>
        <v>36.707250590586952</v>
      </c>
      <c r="BE362">
        <f>AL258</f>
        <v>18.822868380390506</v>
      </c>
      <c r="BF362">
        <f>AL259</f>
        <v>25.44282169089524</v>
      </c>
    </row>
    <row r="363" spans="1:58" x14ac:dyDescent="0.25">
      <c r="A363" s="1" t="s">
        <v>137</v>
      </c>
      <c r="B363" s="1"/>
      <c r="C363">
        <f>AM204</f>
        <v>19.217081850533805</v>
      </c>
      <c r="D363">
        <f>AM205</f>
        <v>19.540229885057471</v>
      </c>
      <c r="E363">
        <f>AM206</f>
        <v>16.279069767441861</v>
      </c>
      <c r="F363">
        <f>AM207</f>
        <v>23.484848484848484</v>
      </c>
      <c r="G363">
        <f>AM208</f>
        <v>24.5</v>
      </c>
      <c r="H363">
        <f>AM209</f>
        <v>19.068736141906871</v>
      </c>
      <c r="I363">
        <f>AM210</f>
        <v>19.254658385093169</v>
      </c>
      <c r="J363">
        <f>AM211</f>
        <v>22.674418604651162</v>
      </c>
      <c r="K363">
        <f>AM212</f>
        <v>18.691588785046729</v>
      </c>
      <c r="L363">
        <f>AM213</f>
        <v>20.37037037037037</v>
      </c>
      <c r="M363">
        <f>AM214</f>
        <v>19.702602230483272</v>
      </c>
      <c r="N363">
        <f>AM215</f>
        <v>21.818181818181817</v>
      </c>
      <c r="O363">
        <f>AM216</f>
        <v>26.066350710900476</v>
      </c>
      <c r="P363">
        <f>AM217</f>
        <v>25.022368028631075</v>
      </c>
      <c r="Q363">
        <f>AM218</f>
        <v>23.076923076923077</v>
      </c>
      <c r="R363">
        <f>AM219</f>
        <v>23.484848484848484</v>
      </c>
      <c r="S363">
        <f>AM220</f>
        <v>23.312883435582819</v>
      </c>
      <c r="T363">
        <f>AM221</f>
        <v>18.684210526315788</v>
      </c>
      <c r="U363">
        <f>AM222</f>
        <v>23.015075376884422</v>
      </c>
      <c r="V363">
        <f>AM223</f>
        <v>28.49462365591398</v>
      </c>
      <c r="W363">
        <f>AM224</f>
        <v>22.14765100671141</v>
      </c>
      <c r="X363">
        <f>AM225</f>
        <v>17.411764705882351</v>
      </c>
      <c r="Y363">
        <f>AM226</f>
        <v>22.188449848024316</v>
      </c>
      <c r="Z363">
        <f>AM227</f>
        <v>17.714285714285712</v>
      </c>
      <c r="AA363">
        <f>AM228</f>
        <v>22.635135135135133</v>
      </c>
      <c r="AB363">
        <f>AM229</f>
        <v>21.832358674463936</v>
      </c>
      <c r="AC363">
        <f>AM230</f>
        <v>23.184357541899441</v>
      </c>
      <c r="AD363">
        <f>AM231</f>
        <v>20.91346153846154</v>
      </c>
      <c r="AE363">
        <f>AM232</f>
        <v>20.967741935483872</v>
      </c>
      <c r="AF363">
        <f>AM233</f>
        <v>20.92511013215859</v>
      </c>
      <c r="AG363">
        <f>AM234</f>
        <v>21.402214022140221</v>
      </c>
      <c r="AH363">
        <f>AM235</f>
        <v>21.138211382113823</v>
      </c>
      <c r="AI363">
        <f>AM236</f>
        <v>20.869565217391305</v>
      </c>
      <c r="AJ363">
        <f>AM237</f>
        <v>19.375672766415502</v>
      </c>
      <c r="AK363">
        <f>AM238</f>
        <v>22.415219189412738</v>
      </c>
      <c r="AL363">
        <f>AM239</f>
        <v>17.716535433070867</v>
      </c>
      <c r="AM363">
        <f>AM240</f>
        <v>19.158878504672895</v>
      </c>
      <c r="AN363">
        <f>AM241</f>
        <v>18.067226890756302</v>
      </c>
      <c r="AO363">
        <f>AM242</f>
        <v>19.841269841269842</v>
      </c>
      <c r="AP363">
        <f>AM243</f>
        <v>22.527472527472529</v>
      </c>
      <c r="AQ363">
        <f>AM244</f>
        <v>14.616755793226382</v>
      </c>
      <c r="AR363">
        <f>AM245</f>
        <v>15.488215488215488</v>
      </c>
      <c r="AS363">
        <f>AM246</f>
        <v>21.100917431192663</v>
      </c>
      <c r="AT363">
        <f>AM247</f>
        <v>22.222222222222221</v>
      </c>
      <c r="AU363">
        <f>AM248</f>
        <v>26.894865525672373</v>
      </c>
      <c r="AV363">
        <f>AM249</f>
        <v>26.282051282051285</v>
      </c>
      <c r="AW363">
        <f>AM250</f>
        <v>27.758007117437721</v>
      </c>
      <c r="AX363">
        <f>AM251</f>
        <v>26.101694915254235</v>
      </c>
      <c r="AY363">
        <f>AM252</f>
        <v>18.734793187347933</v>
      </c>
      <c r="AZ363">
        <f>AM253</f>
        <v>25.641025641025639</v>
      </c>
      <c r="BA363">
        <f>AM254</f>
        <v>24.277456647398843</v>
      </c>
      <c r="BB363">
        <f>AM255</f>
        <v>22.885572139303484</v>
      </c>
      <c r="BC363">
        <f>AM256</f>
        <v>24</v>
      </c>
      <c r="BD363">
        <f>AM257</f>
        <v>21.227621483375959</v>
      </c>
      <c r="BE363">
        <f>AM258</f>
        <v>21.2</v>
      </c>
      <c r="BF363">
        <f>AM259</f>
        <v>21.789321789321789</v>
      </c>
    </row>
    <row r="365" spans="1:58" x14ac:dyDescent="0.25">
      <c r="A365" s="1" t="s">
        <v>141</v>
      </c>
      <c r="B365" s="1"/>
    </row>
    <row r="366" spans="1:58" x14ac:dyDescent="0.25">
      <c r="A366">
        <v>1</v>
      </c>
    </row>
    <row r="367" spans="1:58" x14ac:dyDescent="0.25">
      <c r="A367" t="s">
        <v>131</v>
      </c>
      <c r="C367">
        <f>AH204</f>
        <v>38129.073308270679</v>
      </c>
      <c r="D367">
        <f>AH205</f>
        <v>49807.861764705885</v>
      </c>
      <c r="E367">
        <f>AH206</f>
        <v>43903.901337792646</v>
      </c>
      <c r="F367">
        <f>AH207</f>
        <v>34419.965250965251</v>
      </c>
      <c r="G367">
        <f>AH208</f>
        <v>90862.712923728817</v>
      </c>
      <c r="H367">
        <f>AH209</f>
        <v>38117.932989690722</v>
      </c>
      <c r="I367">
        <f>AH210</f>
        <v>23918.707627118645</v>
      </c>
      <c r="J367">
        <f>AH211</f>
        <v>47600.489898989901</v>
      </c>
      <c r="K367">
        <f>AH212</f>
        <v>32827.824152542373</v>
      </c>
      <c r="L367">
        <f>AH213</f>
        <v>25586.839130434782</v>
      </c>
      <c r="M367">
        <f>AH214</f>
        <v>54641.641052631581</v>
      </c>
      <c r="N367">
        <f>AH215</f>
        <v>31701</v>
      </c>
      <c r="O367">
        <f>AH216</f>
        <v>36856.771428571432</v>
      </c>
      <c r="P367">
        <f>AH217</f>
        <v>40685.838414634149</v>
      </c>
      <c r="Q367">
        <f>AH218</f>
        <v>36245.302491103204</v>
      </c>
      <c r="R367">
        <f>AH219</f>
        <v>73801.499193548385</v>
      </c>
      <c r="S367">
        <f>AH220</f>
        <v>37351.850210970464</v>
      </c>
      <c r="T367">
        <f>AH221</f>
        <v>40718.882743362832</v>
      </c>
      <c r="U367">
        <f>AH222</f>
        <v>30011.133630289532</v>
      </c>
      <c r="V367">
        <f>AH223</f>
        <v>34578.523364485984</v>
      </c>
      <c r="W367">
        <f>AH224</f>
        <v>38014.548484848485</v>
      </c>
      <c r="X367">
        <f>AH225</f>
        <v>106770.5625</v>
      </c>
      <c r="Y367">
        <f>AH226</f>
        <v>27625.962797619046</v>
      </c>
      <c r="Z367">
        <f>AH227</f>
        <v>24358.632231404958</v>
      </c>
      <c r="AA367">
        <f>AH228</f>
        <v>65436.873060648802</v>
      </c>
      <c r="AB367">
        <f>AH229</f>
        <v>31547.309523809523</v>
      </c>
      <c r="AC367">
        <f>AH230</f>
        <v>56066.678654292344</v>
      </c>
      <c r="AD367">
        <f>AH231</f>
        <v>70098.336633663363</v>
      </c>
      <c r="AE367">
        <f>AH232</f>
        <v>37521.121972318339</v>
      </c>
      <c r="AF367">
        <f>AH233</f>
        <v>83784.370833333334</v>
      </c>
      <c r="AG367">
        <f>AH234</f>
        <v>60800.12748643761</v>
      </c>
      <c r="AH367">
        <f>AH235</f>
        <v>47124.038626609443</v>
      </c>
      <c r="AI367">
        <f>AH236</f>
        <v>30859.828000000001</v>
      </c>
      <c r="AJ367">
        <f>AH237</f>
        <v>60103.884615384617</v>
      </c>
      <c r="AK367">
        <f>AH238</f>
        <v>36069.655021834064</v>
      </c>
      <c r="AL367">
        <f>AH239</f>
        <v>34227.264976958526</v>
      </c>
      <c r="AM367">
        <f>AH240</f>
        <v>42176.530898876401</v>
      </c>
      <c r="AN367">
        <f>AH241</f>
        <v>73984.916666666672</v>
      </c>
      <c r="AO367">
        <f>AH242</f>
        <v>74276.571100917427</v>
      </c>
      <c r="AP367">
        <f>AH243</f>
        <v>57690.646171693734</v>
      </c>
      <c r="AQ367">
        <f>AH244</f>
        <v>13886.633865248226</v>
      </c>
      <c r="AR367">
        <f>AH245</f>
        <v>39419.847560975613</v>
      </c>
      <c r="AS367">
        <f>AH246</f>
        <v>56602.393129770993</v>
      </c>
      <c r="AT367">
        <f>AH247</f>
        <v>31316.638028169014</v>
      </c>
      <c r="AU367">
        <f>AH248</f>
        <v>31947.559936908518</v>
      </c>
      <c r="AV367">
        <f>AH249</f>
        <v>19026.431906614787</v>
      </c>
      <c r="AW367">
        <f>AH250</f>
        <v>24822.404891304348</v>
      </c>
      <c r="AX367">
        <f>AH251</f>
        <v>92130.065375302656</v>
      </c>
      <c r="AY367">
        <f>AH252</f>
        <v>31152.464071856288</v>
      </c>
      <c r="AZ367">
        <f>AH253</f>
        <v>24175.194756554309</v>
      </c>
      <c r="BA367">
        <f>AH254</f>
        <v>25198.899204244033</v>
      </c>
      <c r="BB367">
        <f>AH255</f>
        <v>36086.739130434784</v>
      </c>
      <c r="BC367">
        <f>AH256</f>
        <v>15742.605072463768</v>
      </c>
      <c r="BD367">
        <f>AH257</f>
        <v>48731.137681159424</v>
      </c>
      <c r="BE367">
        <f>AH258</f>
        <v>42289.961077844309</v>
      </c>
      <c r="BF367">
        <f>AH259</f>
        <v>41385</v>
      </c>
    </row>
    <row r="368" spans="1:58" x14ac:dyDescent="0.25">
      <c r="A368" t="s">
        <v>132</v>
      </c>
      <c r="C368">
        <f>AI204</f>
        <v>17.667654187988148</v>
      </c>
      <c r="D368">
        <f>AI205</f>
        <v>10.690025026814444</v>
      </c>
      <c r="E368">
        <f>AI206</f>
        <v>16.23841059602649</v>
      </c>
      <c r="F368">
        <f>AI207</f>
        <v>28.738910012674275</v>
      </c>
      <c r="G368">
        <f>AI208</f>
        <v>3.068450039339103</v>
      </c>
      <c r="H368">
        <f>AI209</f>
        <v>21.080171930480283</v>
      </c>
      <c r="I368">
        <f>AI210</f>
        <v>40.211132437619959</v>
      </c>
      <c r="J368">
        <f>AI211</f>
        <v>13.468634686346864</v>
      </c>
      <c r="K368">
        <f>AI212</f>
        <v>15.781330582774626</v>
      </c>
      <c r="L368">
        <f>AI213</f>
        <v>21.498371335504888</v>
      </c>
      <c r="M368">
        <f>AI214</f>
        <v>12.431129476584022</v>
      </c>
      <c r="N368">
        <f>AI215</f>
        <v>26.256983240223462</v>
      </c>
      <c r="O368">
        <f>AI216</f>
        <v>17.0304114490161</v>
      </c>
      <c r="P368">
        <f>AI217</f>
        <v>15.076335877862595</v>
      </c>
      <c r="Q368">
        <f>AI218</f>
        <v>21.182008368200837</v>
      </c>
      <c r="R368">
        <f>AI219</f>
        <v>6.9495694956949574</v>
      </c>
      <c r="S368">
        <f>AI220</f>
        <v>19.150052465897165</v>
      </c>
      <c r="T368">
        <f>AI221</f>
        <v>16.34446397188049</v>
      </c>
      <c r="U368">
        <f>AI222</f>
        <v>17.981438515081209</v>
      </c>
      <c r="V368">
        <f>AI223</f>
        <v>17.599677809101895</v>
      </c>
      <c r="W368">
        <f>AI224</f>
        <v>12.636761487964989</v>
      </c>
      <c r="X368">
        <f>AI225</f>
        <v>1.8671059857221308</v>
      </c>
      <c r="Y368">
        <f>AI226</f>
        <v>25.166025865082137</v>
      </c>
      <c r="Z368">
        <f>AI227</f>
        <v>25.339366515837103</v>
      </c>
      <c r="AA368">
        <f>AI228</f>
        <v>5.7500803083841951</v>
      </c>
      <c r="AB368">
        <f>AI229</f>
        <v>41.222879684418146</v>
      </c>
      <c r="AC368">
        <f>AI230</f>
        <v>9.875</v>
      </c>
      <c r="AD368">
        <f>AI231</f>
        <v>14.637681159420291</v>
      </c>
      <c r="AE368">
        <f>AI232</f>
        <v>16.264345073209338</v>
      </c>
      <c r="AF368">
        <f>AI233</f>
        <v>7.6570952975447355</v>
      </c>
      <c r="AG368">
        <f>AI234</f>
        <v>6.614641397250093</v>
      </c>
      <c r="AH368">
        <f>AI235</f>
        <v>18.733297701763764</v>
      </c>
      <c r="AI368">
        <f>AI236</f>
        <v>31.542785758900688</v>
      </c>
      <c r="AJ368">
        <f>AI237</f>
        <v>7.8280671790492455</v>
      </c>
      <c r="AK368">
        <f>AI238</f>
        <v>10.787172011661808</v>
      </c>
      <c r="AL368">
        <f>AI239</f>
        <v>22.982635342185905</v>
      </c>
      <c r="AM368">
        <f>AI240</f>
        <v>11.293054771315642</v>
      </c>
      <c r="AN368">
        <f>AI241</f>
        <v>5.0243111831442464</v>
      </c>
      <c r="AO368">
        <f>AI242</f>
        <v>6.863073317710076</v>
      </c>
      <c r="AP368">
        <f>AI243</f>
        <v>7.5232459847844462</v>
      </c>
      <c r="AQ368">
        <f>AI244</f>
        <v>50.548815713460428</v>
      </c>
      <c r="AR368">
        <f>AI245</f>
        <v>12.626531699520511</v>
      </c>
      <c r="AS368">
        <f>AI246</f>
        <v>25.890079502246806</v>
      </c>
      <c r="AT368">
        <f>AI247</f>
        <v>29.601613716591025</v>
      </c>
      <c r="AU368">
        <f>AI248</f>
        <v>19.913232104121477</v>
      </c>
      <c r="AV368">
        <f>AI249</f>
        <v>44.779582366589324</v>
      </c>
      <c r="AW368">
        <f>AI250</f>
        <v>31.589537223340042</v>
      </c>
      <c r="AX368">
        <f>AI251</f>
        <v>5.1123160340821068</v>
      </c>
      <c r="AY368">
        <f>AI252</f>
        <v>24.469589816124472</v>
      </c>
      <c r="AZ368">
        <f>AI253</f>
        <v>38.419878942338329</v>
      </c>
      <c r="BA368">
        <f>AI254</f>
        <v>32.986767485822305</v>
      </c>
      <c r="BB368">
        <f>AI255</f>
        <v>18.721160184574821</v>
      </c>
      <c r="BC368">
        <f>AI256</f>
        <v>50.58934464875059</v>
      </c>
      <c r="BD368">
        <f>AI257</f>
        <v>24.364592462751972</v>
      </c>
      <c r="BE368">
        <f>AI258</f>
        <v>24.188609920391919</v>
      </c>
      <c r="BF368">
        <f>AI259</f>
        <v>19.082803566430769</v>
      </c>
    </row>
    <row r="369" spans="1:58" x14ac:dyDescent="0.25">
      <c r="A369" t="s">
        <v>133</v>
      </c>
      <c r="C369">
        <f>AJ204</f>
        <v>31805.5</v>
      </c>
      <c r="D369">
        <f>AJ205</f>
        <v>139500</v>
      </c>
      <c r="E369">
        <f>AJ206</f>
        <v>45100</v>
      </c>
      <c r="F369">
        <f>AJ207</f>
        <v>45000</v>
      </c>
      <c r="G369">
        <f>AJ208</f>
        <v>285500</v>
      </c>
      <c r="H369">
        <f>AJ209</f>
        <v>97250</v>
      </c>
      <c r="I369">
        <f>AJ210</f>
        <v>34850</v>
      </c>
      <c r="J369">
        <f>AJ211</f>
        <v>125000</v>
      </c>
      <c r="K369">
        <f>AJ212</f>
        <v>97000</v>
      </c>
      <c r="L369">
        <f>AJ213</f>
        <v>24000</v>
      </c>
      <c r="M369">
        <f>AJ214</f>
        <v>131250</v>
      </c>
      <c r="N369">
        <f>AJ215</f>
        <v>235000</v>
      </c>
      <c r="O369">
        <f>AJ216</f>
        <v>88500</v>
      </c>
      <c r="P369">
        <f>AJ217</f>
        <v>220000</v>
      </c>
      <c r="Q369">
        <f>AJ218</f>
        <v>56444</v>
      </c>
      <c r="R369">
        <f>AJ219</f>
        <v>244000</v>
      </c>
      <c r="S369">
        <f>AJ220</f>
        <v>70000</v>
      </c>
      <c r="T369">
        <f>AJ221</f>
        <v>127450</v>
      </c>
      <c r="U369">
        <f>AJ222</f>
        <v>170000</v>
      </c>
      <c r="V369">
        <f>AJ223</f>
        <v>60000</v>
      </c>
      <c r="W369">
        <f>AJ224</f>
        <v>57000</v>
      </c>
      <c r="X369">
        <f>AJ225</f>
        <v>320000</v>
      </c>
      <c r="Y369">
        <f>AJ226</f>
        <v>21875</v>
      </c>
      <c r="Z369">
        <f>AJ227</f>
        <v>32450</v>
      </c>
      <c r="AA369">
        <f>AJ228</f>
        <v>120000</v>
      </c>
      <c r="AB369">
        <f>AJ229</f>
        <v>292900</v>
      </c>
      <c r="AC369">
        <f>AJ230</f>
        <v>144950</v>
      </c>
      <c r="AD369">
        <f>AJ231</f>
        <v>250000</v>
      </c>
      <c r="AE369">
        <f>AJ232</f>
        <v>115000</v>
      </c>
      <c r="AF369">
        <f>AJ233</f>
        <v>314000</v>
      </c>
      <c r="AG369">
        <f>AJ234</f>
        <v>128750</v>
      </c>
      <c r="AH369">
        <f>AJ235</f>
        <v>109000</v>
      </c>
      <c r="AI369">
        <f>AJ236</f>
        <v>26250</v>
      </c>
      <c r="AJ369">
        <f>AJ237</f>
        <v>178000</v>
      </c>
      <c r="AK369">
        <f>AJ238</f>
        <v>207450</v>
      </c>
      <c r="AL369">
        <f>AJ239</f>
        <v>22000</v>
      </c>
      <c r="AM369">
        <f>AJ240</f>
        <v>65000</v>
      </c>
      <c r="AN369">
        <f>AJ241</f>
        <v>308000</v>
      </c>
      <c r="AO369">
        <f>AJ242</f>
        <v>370000</v>
      </c>
      <c r="AP369">
        <f>AJ243</f>
        <v>109900</v>
      </c>
      <c r="AQ369">
        <f>AJ244</f>
        <v>102000</v>
      </c>
      <c r="AR369">
        <f>AJ245</f>
        <v>94500</v>
      </c>
      <c r="AS369">
        <f>AJ246</f>
        <v>201000</v>
      </c>
      <c r="AT369">
        <f>AJ247</f>
        <v>83500</v>
      </c>
      <c r="AU369">
        <f>AJ248</f>
        <v>57500</v>
      </c>
      <c r="AV369">
        <f>AJ249</f>
        <v>117450</v>
      </c>
      <c r="AW369">
        <f>AJ250</f>
        <v>32000</v>
      </c>
      <c r="AX369">
        <f>AJ251</f>
        <v>309750</v>
      </c>
      <c r="AY369">
        <f>AJ252</f>
        <v>83000</v>
      </c>
      <c r="AZ369">
        <f>AJ253</f>
        <v>28500</v>
      </c>
      <c r="BA369">
        <f>AJ254</f>
        <v>22000</v>
      </c>
      <c r="BB369">
        <f>AJ255</f>
        <v>79200</v>
      </c>
      <c r="BC369">
        <f>AJ256</f>
        <v>30000</v>
      </c>
      <c r="BD369">
        <f>AJ257</f>
        <v>80000</v>
      </c>
      <c r="BE369">
        <f>AJ258</f>
        <v>37700</v>
      </c>
      <c r="BF369">
        <f>AJ259</f>
        <v>147000</v>
      </c>
    </row>
    <row r="370" spans="1:58" x14ac:dyDescent="0.25">
      <c r="A370" t="s">
        <v>134</v>
      </c>
      <c r="C370">
        <f>AK204</f>
        <v>17.94462193823216</v>
      </c>
      <c r="D370">
        <f>AK205</f>
        <v>14.642912955149242</v>
      </c>
      <c r="E370">
        <f>AK206</f>
        <v>16.196348114773535</v>
      </c>
      <c r="F370">
        <f>AK207</f>
        <v>21.201979045401632</v>
      </c>
      <c r="G370">
        <f>AK208</f>
        <v>4.5741324921135647</v>
      </c>
      <c r="H370">
        <f>AK209</f>
        <v>13.662598944591029</v>
      </c>
      <c r="I370">
        <f>AK210</f>
        <v>21.875</v>
      </c>
      <c r="J370">
        <f>AK211</f>
        <v>11.207519884309471</v>
      </c>
      <c r="K370">
        <f>AK212</f>
        <v>14.952623064478853</v>
      </c>
      <c r="L370">
        <f>AK213</f>
        <v>18.243461414271874</v>
      </c>
      <c r="M370">
        <f>AK214</f>
        <v>8.3259047958637904</v>
      </c>
      <c r="N370">
        <f>AK215</f>
        <v>10.265087422447829</v>
      </c>
      <c r="O370">
        <f>AK216</f>
        <v>20.300462249614792</v>
      </c>
      <c r="P370">
        <f>AK217</f>
        <v>4.6343423519957145</v>
      </c>
      <c r="Q370">
        <f>AK218</f>
        <v>22.651222651222653</v>
      </c>
      <c r="R370">
        <f>AK219</f>
        <v>5.0989455438393758</v>
      </c>
      <c r="S370">
        <f>AK220</f>
        <v>14.160700079554495</v>
      </c>
      <c r="T370">
        <f>AK221</f>
        <v>13.746486414134655</v>
      </c>
      <c r="U370">
        <f>AK222</f>
        <v>11.099224391548542</v>
      </c>
      <c r="V370">
        <f>AK223</f>
        <v>12.092833876221498</v>
      </c>
      <c r="W370">
        <f>AK224</f>
        <v>22.802547770700638</v>
      </c>
      <c r="X370">
        <f>AK225</f>
        <v>3.5297311973934291</v>
      </c>
      <c r="Y370">
        <f>AK226</f>
        <v>24.135338345864664</v>
      </c>
      <c r="Z370">
        <f>AK227</f>
        <v>25.604900459418072</v>
      </c>
      <c r="AA370">
        <f>AK228</f>
        <v>8.698504329572291</v>
      </c>
      <c r="AB370">
        <f>AK229</f>
        <v>15.757109915449655</v>
      </c>
      <c r="AC370">
        <f>AK230</f>
        <v>9.2110920034393811</v>
      </c>
      <c r="AD370">
        <f>AK231</f>
        <v>4.4979748454487316</v>
      </c>
      <c r="AE370">
        <f>AK232</f>
        <v>16.834418788237613</v>
      </c>
      <c r="AF370">
        <f>AK233</f>
        <v>5.0141242937853114</v>
      </c>
      <c r="AG370">
        <f>AK234</f>
        <v>12.307217766810611</v>
      </c>
      <c r="AH370">
        <f>AK235</f>
        <v>12.21522055259331</v>
      </c>
      <c r="AI370">
        <f>AK236</f>
        <v>26.143386897404202</v>
      </c>
      <c r="AJ370">
        <f>AK237</f>
        <v>6.5150642870850124</v>
      </c>
      <c r="AK370">
        <f>AK238</f>
        <v>9.6632503660322104</v>
      </c>
      <c r="AL370">
        <f>AK239</f>
        <v>17.441860465116278</v>
      </c>
      <c r="AM370">
        <f>AK240</f>
        <v>13.197072924552106</v>
      </c>
      <c r="AN370">
        <f>AK241</f>
        <v>4.46888965280165</v>
      </c>
      <c r="AO370">
        <f>AK242</f>
        <v>7.1502057613168715</v>
      </c>
      <c r="AP370">
        <f>AK243</f>
        <v>15.353293413173652</v>
      </c>
      <c r="AQ370">
        <f>AK244</f>
        <v>29.044368600682596</v>
      </c>
      <c r="AR370">
        <f>AK245</f>
        <v>11.459869391194438</v>
      </c>
      <c r="AS370">
        <f>AK246</f>
        <v>12.519656465465101</v>
      </c>
      <c r="AT370">
        <f>AK247</f>
        <v>21.927374301675979</v>
      </c>
      <c r="AU370">
        <f>AK248</f>
        <v>18.632900967675521</v>
      </c>
      <c r="AV370">
        <f>AK249</f>
        <v>17.478912839737582</v>
      </c>
      <c r="AW370">
        <f>AK250</f>
        <v>22.739684466019416</v>
      </c>
      <c r="AX370">
        <f>AK251</f>
        <v>7.019009818257782</v>
      </c>
      <c r="AY370">
        <f>AK252</f>
        <v>15.680361854504335</v>
      </c>
      <c r="AZ370">
        <f>AK253</f>
        <v>26.453581753935111</v>
      </c>
      <c r="BA370">
        <f>AK254</f>
        <v>24.938912645082468</v>
      </c>
      <c r="BB370">
        <f>AK255</f>
        <v>16.2291169451074</v>
      </c>
      <c r="BC370">
        <f>AK256</f>
        <v>28.584123222748815</v>
      </c>
      <c r="BD370">
        <f>AK257</f>
        <v>12.788632326820604</v>
      </c>
      <c r="BE370">
        <f>AK258</f>
        <v>16.120538326506729</v>
      </c>
      <c r="BF370">
        <f>AK259</f>
        <v>14.178168547885416</v>
      </c>
    </row>
    <row r="371" spans="1:58" x14ac:dyDescent="0.25">
      <c r="A371" t="s">
        <v>209</v>
      </c>
      <c r="C371">
        <f>AL204</f>
        <v>10.667817722143431</v>
      </c>
      <c r="D371">
        <f>AL205</f>
        <v>8.1539465101108934</v>
      </c>
      <c r="E371">
        <f>AL206</f>
        <v>10.45016077170418</v>
      </c>
      <c r="F371">
        <f>AL207</f>
        <v>18.184371270097593</v>
      </c>
      <c r="G371">
        <f>AL208</f>
        <v>35.555555555555557</v>
      </c>
      <c r="H371">
        <f>AL209</f>
        <v>13.41427176635395</v>
      </c>
      <c r="I371">
        <f>AL210</f>
        <v>13.167520117044623</v>
      </c>
      <c r="J371">
        <f>AL211</f>
        <v>15.471892728210417</v>
      </c>
      <c r="K371">
        <f>AL212</f>
        <v>10.205321346130482</v>
      </c>
      <c r="L371">
        <f>AL213</f>
        <v>11.950577273647964</v>
      </c>
      <c r="M371">
        <f>AL214</f>
        <v>13.656590455731164</v>
      </c>
      <c r="N371">
        <f>AL215</f>
        <v>8.7783467446964156</v>
      </c>
      <c r="O371">
        <f>AL216</f>
        <v>12.811810622772782</v>
      </c>
      <c r="P371">
        <f>AL217</f>
        <v>396.52497672975488</v>
      </c>
      <c r="Q371">
        <f>AL218</f>
        <v>5.9493670886075947</v>
      </c>
      <c r="R371">
        <f>AL219</f>
        <v>42.482575506140059</v>
      </c>
      <c r="S371">
        <f>AL220</f>
        <v>12.082444918265814</v>
      </c>
      <c r="T371">
        <f>AL221</f>
        <v>33.391444280541776</v>
      </c>
      <c r="U371">
        <f>AL222</f>
        <v>45.207735952656954</v>
      </c>
      <c r="V371">
        <f>AL223</f>
        <v>11.422151483943452</v>
      </c>
      <c r="W371">
        <f>AL224</f>
        <v>22.420081527569192</v>
      </c>
      <c r="X371">
        <f>AL225</f>
        <v>43.106954046360308</v>
      </c>
      <c r="Y371">
        <f>AL226</f>
        <v>12.357858663482007</v>
      </c>
      <c r="Z371">
        <f>AL227</f>
        <v>16.862170087976541</v>
      </c>
      <c r="AA371">
        <f>AL228</f>
        <v>15.997538840178434</v>
      </c>
      <c r="AB371">
        <f>AL229</f>
        <v>61.956722766783798</v>
      </c>
      <c r="AC371">
        <f>AL230</f>
        <v>13.599382386127443</v>
      </c>
      <c r="AD371">
        <f>AL231</f>
        <v>39.448275862068968</v>
      </c>
      <c r="AE371">
        <f>AL232</f>
        <v>15.267175572519085</v>
      </c>
      <c r="AF371">
        <f>AL233</f>
        <v>51.108518086347722</v>
      </c>
      <c r="AG371">
        <f>AL234</f>
        <v>14.503381406339118</v>
      </c>
      <c r="AH371">
        <f>AL235</f>
        <v>12.67062895957155</v>
      </c>
      <c r="AI371">
        <f>AL236</f>
        <v>23.39030972882663</v>
      </c>
      <c r="AJ371">
        <f>AL237</f>
        <v>35.944329422590286</v>
      </c>
      <c r="AK371">
        <f>AL238</f>
        <v>56.990679094540617</v>
      </c>
      <c r="AL371">
        <f>AL239</f>
        <v>19.326683291770571</v>
      </c>
      <c r="AM371">
        <f>AL240</f>
        <v>28.893351182507807</v>
      </c>
      <c r="AN371">
        <f>AL241</f>
        <v>33.088235294117645</v>
      </c>
      <c r="AO371">
        <f>AL242</f>
        <v>21.014658726523134</v>
      </c>
      <c r="AP371">
        <f>AL243</f>
        <v>6.8497266117887401</v>
      </c>
      <c r="AQ371">
        <f>AL244</f>
        <v>43.209260552839034</v>
      </c>
      <c r="AR371">
        <f>AL245</f>
        <v>36.250136896287373</v>
      </c>
      <c r="AS371">
        <f>AL246</f>
        <v>10.447453433225652</v>
      </c>
      <c r="AT371">
        <f>AL247</f>
        <v>13.65328920148945</v>
      </c>
      <c r="AU371">
        <f>AL248</f>
        <v>28.351387948544346</v>
      </c>
      <c r="AV371">
        <f>AL249</f>
        <v>19.268580416830513</v>
      </c>
      <c r="AW371">
        <f>AL250</f>
        <v>14.701933404940924</v>
      </c>
      <c r="AX371">
        <f>AL251</f>
        <v>30.596315953793319</v>
      </c>
      <c r="AY371">
        <f>AL252</f>
        <v>31.789137380191693</v>
      </c>
      <c r="AZ371">
        <f>AL253</f>
        <v>12.044564890093344</v>
      </c>
      <c r="BA371">
        <f>AL254</f>
        <v>21.135029354207436</v>
      </c>
      <c r="BB371">
        <f>AL255</f>
        <v>17.154649812975624</v>
      </c>
      <c r="BC371">
        <f>AL256</f>
        <v>18.951846838135758</v>
      </c>
      <c r="BD371">
        <f>AL257</f>
        <v>36.707250590586952</v>
      </c>
      <c r="BE371">
        <f>AL258</f>
        <v>18.822868380390506</v>
      </c>
      <c r="BF371">
        <f>AL259</f>
        <v>25.44282169089524</v>
      </c>
    </row>
    <row r="372" spans="1:58" x14ac:dyDescent="0.25">
      <c r="A372" t="s">
        <v>137</v>
      </c>
      <c r="C372">
        <f>AM204</f>
        <v>19.217081850533805</v>
      </c>
      <c r="D372">
        <f>AM205</f>
        <v>19.540229885057471</v>
      </c>
      <c r="E372">
        <f>AM206</f>
        <v>16.279069767441861</v>
      </c>
      <c r="F372">
        <f>AM207</f>
        <v>23.484848484848484</v>
      </c>
      <c r="G372">
        <f>AM208</f>
        <v>24.5</v>
      </c>
      <c r="H372">
        <f>AM209</f>
        <v>19.068736141906871</v>
      </c>
      <c r="I372">
        <f>AM210</f>
        <v>19.254658385093169</v>
      </c>
      <c r="J372">
        <f>AM211</f>
        <v>22.674418604651162</v>
      </c>
      <c r="K372">
        <f>AM212</f>
        <v>18.691588785046729</v>
      </c>
      <c r="L372">
        <f>AM213</f>
        <v>20.37037037037037</v>
      </c>
      <c r="M372">
        <f>AM214</f>
        <v>19.702602230483272</v>
      </c>
      <c r="N372">
        <f>AM215</f>
        <v>21.818181818181817</v>
      </c>
      <c r="O372">
        <f>AM216</f>
        <v>26.066350710900476</v>
      </c>
      <c r="P372">
        <f>AM217</f>
        <v>25.022368028631075</v>
      </c>
      <c r="Q372">
        <f>AM218</f>
        <v>23.076923076923077</v>
      </c>
      <c r="R372">
        <f>AM219</f>
        <v>23.484848484848484</v>
      </c>
      <c r="S372">
        <f>AM220</f>
        <v>23.312883435582819</v>
      </c>
      <c r="T372">
        <f>AM221</f>
        <v>18.684210526315788</v>
      </c>
      <c r="U372">
        <f>AM222</f>
        <v>23.015075376884422</v>
      </c>
      <c r="V372">
        <f>AM223</f>
        <v>28.49462365591398</v>
      </c>
      <c r="W372">
        <f>AM224</f>
        <v>22.14765100671141</v>
      </c>
      <c r="X372">
        <f>AM225</f>
        <v>17.411764705882351</v>
      </c>
      <c r="Y372">
        <f>AM226</f>
        <v>22.188449848024316</v>
      </c>
      <c r="Z372">
        <f>AM227</f>
        <v>17.714285714285712</v>
      </c>
      <c r="AA372">
        <f>AM228</f>
        <v>22.635135135135133</v>
      </c>
      <c r="AB372">
        <f>AM229</f>
        <v>21.832358674463936</v>
      </c>
      <c r="AC372">
        <f>AM230</f>
        <v>23.184357541899441</v>
      </c>
      <c r="AD372">
        <f>AM231</f>
        <v>20.91346153846154</v>
      </c>
      <c r="AE372">
        <f>AM232</f>
        <v>20.967741935483872</v>
      </c>
      <c r="AF372">
        <f>AM233</f>
        <v>20.92511013215859</v>
      </c>
      <c r="AG372">
        <f>AM234</f>
        <v>21.402214022140221</v>
      </c>
      <c r="AH372">
        <f>AM235</f>
        <v>21.138211382113823</v>
      </c>
      <c r="AI372">
        <f>AM236</f>
        <v>20.869565217391305</v>
      </c>
      <c r="AJ372">
        <f>AM237</f>
        <v>19.375672766415502</v>
      </c>
      <c r="AK372">
        <f>AM238</f>
        <v>22.415219189412738</v>
      </c>
      <c r="AL372">
        <f>AM239</f>
        <v>17.716535433070867</v>
      </c>
      <c r="AM372">
        <f>AM240</f>
        <v>19.158878504672895</v>
      </c>
      <c r="AN372">
        <f>AM241</f>
        <v>18.067226890756302</v>
      </c>
      <c r="AO372">
        <f>AM242</f>
        <v>19.841269841269842</v>
      </c>
      <c r="AP372">
        <f>AM243</f>
        <v>22.527472527472529</v>
      </c>
      <c r="AQ372">
        <f>AM244</f>
        <v>14.616755793226382</v>
      </c>
      <c r="AR372">
        <f>AM245</f>
        <v>15.488215488215488</v>
      </c>
      <c r="AS372">
        <f>AM246</f>
        <v>21.100917431192663</v>
      </c>
      <c r="AT372">
        <f>AM247</f>
        <v>22.222222222222221</v>
      </c>
      <c r="AU372">
        <f>AM248</f>
        <v>26.894865525672373</v>
      </c>
      <c r="AV372">
        <f>AM249</f>
        <v>26.282051282051285</v>
      </c>
      <c r="AW372">
        <f>AM250</f>
        <v>27.758007117437721</v>
      </c>
      <c r="AX372">
        <f>AM251</f>
        <v>26.101694915254235</v>
      </c>
      <c r="AY372">
        <f>AM252</f>
        <v>18.734793187347933</v>
      </c>
      <c r="AZ372">
        <f>AM253</f>
        <v>25.641025641025639</v>
      </c>
      <c r="BA372">
        <f>AM254</f>
        <v>24.277456647398843</v>
      </c>
      <c r="BB372">
        <f>AM255</f>
        <v>22.885572139303484</v>
      </c>
      <c r="BC372">
        <f>AM256</f>
        <v>24</v>
      </c>
      <c r="BD372">
        <f>AM257</f>
        <v>21.227621483375959</v>
      </c>
      <c r="BE372">
        <f>AM258</f>
        <v>21.2</v>
      </c>
      <c r="BF372">
        <f>AM259</f>
        <v>21.789321789321789</v>
      </c>
    </row>
    <row r="374" spans="1:58" x14ac:dyDescent="0.25">
      <c r="A374" t="s">
        <v>140</v>
      </c>
    </row>
    <row r="375" spans="1:58" x14ac:dyDescent="0.25">
      <c r="A375">
        <v>6</v>
      </c>
    </row>
    <row r="376" spans="1:58" x14ac:dyDescent="0.25">
      <c r="A376" t="s">
        <v>131</v>
      </c>
      <c r="C376">
        <f>AH204</f>
        <v>38129.073308270679</v>
      </c>
      <c r="D376">
        <f>AH205</f>
        <v>49807.861764705885</v>
      </c>
      <c r="E376">
        <f>AH206</f>
        <v>43903.901337792646</v>
      </c>
      <c r="F376">
        <f>AH207</f>
        <v>34419.965250965251</v>
      </c>
      <c r="G376">
        <f>AH208</f>
        <v>90862.712923728817</v>
      </c>
      <c r="H376">
        <f>AH209</f>
        <v>38117.932989690722</v>
      </c>
      <c r="I376">
        <f>AH210</f>
        <v>23918.707627118645</v>
      </c>
      <c r="J376">
        <f>AH211</f>
        <v>47600.489898989901</v>
      </c>
      <c r="K376">
        <f>AH212</f>
        <v>32827.824152542373</v>
      </c>
      <c r="L376">
        <f>AH213</f>
        <v>25586.839130434782</v>
      </c>
      <c r="M376">
        <f>AH214</f>
        <v>54641.641052631581</v>
      </c>
      <c r="N376">
        <f>AH215</f>
        <v>31701</v>
      </c>
      <c r="O376">
        <f>AH216</f>
        <v>36856.771428571432</v>
      </c>
      <c r="P376">
        <f>AH217</f>
        <v>40685.838414634149</v>
      </c>
      <c r="Q376">
        <f>AH218</f>
        <v>36245.302491103204</v>
      </c>
      <c r="R376">
        <f>AH219</f>
        <v>73801.499193548385</v>
      </c>
      <c r="S376">
        <f>AH220</f>
        <v>37351.850210970464</v>
      </c>
      <c r="T376">
        <f>AH221</f>
        <v>40718.882743362832</v>
      </c>
      <c r="U376">
        <f>AH222</f>
        <v>30011.133630289532</v>
      </c>
      <c r="V376">
        <f>AH223</f>
        <v>34578.523364485984</v>
      </c>
      <c r="W376">
        <f>AH224</f>
        <v>38014.548484848485</v>
      </c>
      <c r="X376">
        <f>AH225</f>
        <v>106770.5625</v>
      </c>
      <c r="Y376">
        <f>AH226</f>
        <v>27625.962797619046</v>
      </c>
      <c r="Z376">
        <f>AH227</f>
        <v>24358.632231404958</v>
      </c>
      <c r="AA376">
        <f>AH228</f>
        <v>65436.873060648802</v>
      </c>
      <c r="AB376">
        <f>AH229</f>
        <v>31547.309523809523</v>
      </c>
      <c r="AC376">
        <f>AH230</f>
        <v>56066.678654292344</v>
      </c>
      <c r="AD376">
        <f>AH231</f>
        <v>70098.336633663363</v>
      </c>
      <c r="AE376">
        <f>AH232</f>
        <v>37521.121972318339</v>
      </c>
      <c r="AF376">
        <f>AH233</f>
        <v>83784.370833333334</v>
      </c>
      <c r="AG376">
        <f>AH234</f>
        <v>60800.12748643761</v>
      </c>
      <c r="AH376">
        <f>AH235</f>
        <v>47124.038626609443</v>
      </c>
      <c r="AI376">
        <f>AH236</f>
        <v>30859.828000000001</v>
      </c>
      <c r="AJ376">
        <f>AH237</f>
        <v>60103.884615384617</v>
      </c>
      <c r="AK376">
        <f>AH238</f>
        <v>36069.655021834064</v>
      </c>
      <c r="AL376">
        <f>AH239</f>
        <v>34227.264976958526</v>
      </c>
      <c r="AM376">
        <f>AH240</f>
        <v>42176.530898876401</v>
      </c>
      <c r="AN376">
        <f>AH241</f>
        <v>73984.916666666672</v>
      </c>
      <c r="AO376">
        <f>AH242</f>
        <v>74276.571100917427</v>
      </c>
      <c r="AP376">
        <f>AH243</f>
        <v>57690.646171693734</v>
      </c>
      <c r="AQ376">
        <f>AH244</f>
        <v>13886.633865248226</v>
      </c>
      <c r="AR376">
        <f>AH245</f>
        <v>39419.847560975613</v>
      </c>
      <c r="AS376">
        <f>AH246</f>
        <v>56602.393129770993</v>
      </c>
      <c r="AT376">
        <f>AH247</f>
        <v>31316.638028169014</v>
      </c>
      <c r="AU376">
        <f>AH248</f>
        <v>31947.559936908518</v>
      </c>
      <c r="AV376">
        <f>AH249</f>
        <v>19026.431906614787</v>
      </c>
      <c r="AW376">
        <f>AH250</f>
        <v>24822.404891304348</v>
      </c>
      <c r="AX376">
        <f>AH251</f>
        <v>92130.065375302656</v>
      </c>
      <c r="AY376">
        <f>AH252</f>
        <v>31152.464071856288</v>
      </c>
      <c r="AZ376">
        <f>AH253</f>
        <v>24175.194756554309</v>
      </c>
      <c r="BA376">
        <f>AH254</f>
        <v>25198.899204244033</v>
      </c>
      <c r="BB376">
        <f>AH255</f>
        <v>36086.739130434784</v>
      </c>
      <c r="BC376">
        <f>AH256</f>
        <v>15742.605072463768</v>
      </c>
      <c r="BD376">
        <f>AH257</f>
        <v>48731.137681159424</v>
      </c>
      <c r="BE376">
        <f>AH258</f>
        <v>42289.961077844309</v>
      </c>
      <c r="BF376">
        <f>AH259</f>
        <v>41385</v>
      </c>
    </row>
    <row r="377" spans="1:58" x14ac:dyDescent="0.25">
      <c r="A377" t="s">
        <v>132</v>
      </c>
      <c r="C377">
        <f>AI204</f>
        <v>17.667654187988148</v>
      </c>
      <c r="D377">
        <f>AI205</f>
        <v>10.690025026814444</v>
      </c>
      <c r="E377">
        <f>AI206</f>
        <v>16.23841059602649</v>
      </c>
      <c r="F377">
        <f>AI207</f>
        <v>28.738910012674275</v>
      </c>
      <c r="G377">
        <f>AI208</f>
        <v>3.068450039339103</v>
      </c>
      <c r="H377">
        <f>AI209</f>
        <v>21.080171930480283</v>
      </c>
      <c r="I377">
        <f>AI210</f>
        <v>40.211132437619959</v>
      </c>
      <c r="J377">
        <f>AI211</f>
        <v>13.468634686346864</v>
      </c>
      <c r="K377">
        <f>AI212</f>
        <v>15.781330582774626</v>
      </c>
      <c r="L377">
        <f>AI213</f>
        <v>21.498371335504888</v>
      </c>
      <c r="M377">
        <f>AI214</f>
        <v>12.431129476584022</v>
      </c>
      <c r="N377">
        <f>AI215</f>
        <v>26.256983240223462</v>
      </c>
      <c r="O377">
        <f>AI216</f>
        <v>17.0304114490161</v>
      </c>
      <c r="P377">
        <f>AI217</f>
        <v>15.076335877862595</v>
      </c>
      <c r="Q377">
        <f>AI218</f>
        <v>21.182008368200837</v>
      </c>
      <c r="R377">
        <f>AI219</f>
        <v>6.9495694956949574</v>
      </c>
      <c r="S377">
        <f>AI220</f>
        <v>19.150052465897165</v>
      </c>
      <c r="T377">
        <f>AI221</f>
        <v>16.34446397188049</v>
      </c>
      <c r="U377">
        <f>AI222</f>
        <v>17.981438515081209</v>
      </c>
      <c r="V377">
        <f>AI223</f>
        <v>17.599677809101895</v>
      </c>
      <c r="W377">
        <f>AI224</f>
        <v>12.636761487964989</v>
      </c>
      <c r="X377">
        <f>AI225</f>
        <v>1.8671059857221308</v>
      </c>
      <c r="Y377">
        <f>AI226</f>
        <v>25.166025865082137</v>
      </c>
      <c r="Z377">
        <f>AI227</f>
        <v>25.339366515837103</v>
      </c>
      <c r="AA377">
        <f>AI228</f>
        <v>5.7500803083841951</v>
      </c>
      <c r="AB377">
        <f>AI229</f>
        <v>41.222879684418146</v>
      </c>
      <c r="AC377">
        <f>AI230</f>
        <v>9.875</v>
      </c>
      <c r="AD377">
        <f>AI231</f>
        <v>14.637681159420291</v>
      </c>
      <c r="AE377">
        <f>AI232</f>
        <v>16.264345073209338</v>
      </c>
      <c r="AF377">
        <f>AI233</f>
        <v>7.6570952975447355</v>
      </c>
      <c r="AG377">
        <f>AI234</f>
        <v>6.614641397250093</v>
      </c>
      <c r="AH377">
        <f>AI235</f>
        <v>18.733297701763764</v>
      </c>
      <c r="AI377">
        <f>AI236</f>
        <v>31.542785758900688</v>
      </c>
      <c r="AJ377">
        <f>AI237</f>
        <v>7.8280671790492455</v>
      </c>
      <c r="AK377">
        <f>AI238</f>
        <v>10.787172011661808</v>
      </c>
      <c r="AL377">
        <f>AI239</f>
        <v>22.982635342185905</v>
      </c>
      <c r="AM377">
        <f>AI240</f>
        <v>11.293054771315642</v>
      </c>
      <c r="AN377">
        <f>AI241</f>
        <v>5.0243111831442464</v>
      </c>
      <c r="AO377">
        <f>AI242</f>
        <v>6.863073317710076</v>
      </c>
      <c r="AP377">
        <f>AI243</f>
        <v>7.5232459847844462</v>
      </c>
      <c r="AQ377">
        <f>AI244</f>
        <v>50.548815713460428</v>
      </c>
      <c r="AR377">
        <f>AI245</f>
        <v>12.626531699520511</v>
      </c>
      <c r="AS377">
        <f>AI246</f>
        <v>25.890079502246806</v>
      </c>
      <c r="AT377">
        <f>AI247</f>
        <v>29.601613716591025</v>
      </c>
      <c r="AU377">
        <f>AI248</f>
        <v>19.913232104121477</v>
      </c>
      <c r="AV377">
        <f>AI249</f>
        <v>44.779582366589324</v>
      </c>
      <c r="AW377">
        <f>AI250</f>
        <v>31.589537223340042</v>
      </c>
      <c r="AX377">
        <f>AI251</f>
        <v>5.1123160340821068</v>
      </c>
      <c r="AY377">
        <f>AI252</f>
        <v>24.469589816124472</v>
      </c>
      <c r="AZ377">
        <f>AI253</f>
        <v>38.419878942338329</v>
      </c>
      <c r="BA377">
        <f>AI254</f>
        <v>32.986767485822305</v>
      </c>
      <c r="BB377">
        <f>AI255</f>
        <v>18.721160184574821</v>
      </c>
      <c r="BC377">
        <f>AI256</f>
        <v>50.58934464875059</v>
      </c>
      <c r="BD377">
        <f>AI257</f>
        <v>24.364592462751972</v>
      </c>
      <c r="BE377">
        <f>AI258</f>
        <v>24.188609920391919</v>
      </c>
      <c r="BF377">
        <f>AI259</f>
        <v>19.082803566430769</v>
      </c>
    </row>
    <row r="378" spans="1:58" x14ac:dyDescent="0.25">
      <c r="A378" t="s">
        <v>133</v>
      </c>
      <c r="C378">
        <f>AJ204</f>
        <v>31805.5</v>
      </c>
      <c r="D378">
        <f>AJ205</f>
        <v>139500</v>
      </c>
      <c r="E378">
        <f>AJ206</f>
        <v>45100</v>
      </c>
      <c r="F378">
        <f>AJ207</f>
        <v>45000</v>
      </c>
      <c r="G378">
        <f>AJ208</f>
        <v>285500</v>
      </c>
      <c r="H378">
        <f>AJ209</f>
        <v>97250</v>
      </c>
      <c r="I378">
        <f>AJ210</f>
        <v>34850</v>
      </c>
      <c r="J378">
        <f>AJ211</f>
        <v>125000</v>
      </c>
      <c r="K378">
        <f>AJ212</f>
        <v>97000</v>
      </c>
      <c r="L378">
        <f>AJ213</f>
        <v>24000</v>
      </c>
      <c r="M378">
        <f>AJ214</f>
        <v>131250</v>
      </c>
      <c r="N378">
        <f>AJ215</f>
        <v>235000</v>
      </c>
      <c r="O378">
        <f>AJ216</f>
        <v>88500</v>
      </c>
      <c r="P378">
        <f>AJ217</f>
        <v>220000</v>
      </c>
      <c r="Q378">
        <f>AJ218</f>
        <v>56444</v>
      </c>
      <c r="R378">
        <f>AJ219</f>
        <v>244000</v>
      </c>
      <c r="S378">
        <f>AJ220</f>
        <v>70000</v>
      </c>
      <c r="T378">
        <f>AJ221</f>
        <v>127450</v>
      </c>
      <c r="U378">
        <f>AJ222</f>
        <v>170000</v>
      </c>
      <c r="V378">
        <f>AJ223</f>
        <v>60000</v>
      </c>
      <c r="W378">
        <f>AJ224</f>
        <v>57000</v>
      </c>
      <c r="X378">
        <f>AJ225</f>
        <v>320000</v>
      </c>
      <c r="Y378">
        <f>AJ226</f>
        <v>21875</v>
      </c>
      <c r="Z378">
        <f>AJ227</f>
        <v>32450</v>
      </c>
      <c r="AA378">
        <f>AJ228</f>
        <v>120000</v>
      </c>
      <c r="AB378">
        <f>AJ229</f>
        <v>292900</v>
      </c>
      <c r="AC378">
        <f>AJ230</f>
        <v>144950</v>
      </c>
      <c r="AD378">
        <f>AJ231</f>
        <v>250000</v>
      </c>
      <c r="AE378">
        <f>AJ232</f>
        <v>115000</v>
      </c>
      <c r="AF378">
        <f>AJ233</f>
        <v>314000</v>
      </c>
      <c r="AG378">
        <f>AJ234</f>
        <v>128750</v>
      </c>
      <c r="AH378">
        <f>AJ235</f>
        <v>109000</v>
      </c>
      <c r="AI378">
        <f>AJ236</f>
        <v>26250</v>
      </c>
      <c r="AJ378">
        <f>AJ237</f>
        <v>178000</v>
      </c>
      <c r="AK378">
        <f>AJ238</f>
        <v>207450</v>
      </c>
      <c r="AL378">
        <f>AJ239</f>
        <v>22000</v>
      </c>
      <c r="AM378">
        <f>AJ240</f>
        <v>65000</v>
      </c>
      <c r="AN378">
        <f>AJ241</f>
        <v>308000</v>
      </c>
      <c r="AO378">
        <f>AJ242</f>
        <v>370000</v>
      </c>
      <c r="AP378">
        <f>AJ243</f>
        <v>109900</v>
      </c>
      <c r="AQ378">
        <f>AJ244</f>
        <v>102000</v>
      </c>
      <c r="AR378">
        <f>AJ245</f>
        <v>94500</v>
      </c>
      <c r="AS378">
        <f>AJ246</f>
        <v>201000</v>
      </c>
      <c r="AT378">
        <f>AJ247</f>
        <v>83500</v>
      </c>
      <c r="AU378">
        <f>AJ248</f>
        <v>57500</v>
      </c>
      <c r="AV378">
        <f>AJ249</f>
        <v>117450</v>
      </c>
      <c r="AW378">
        <f>AJ250</f>
        <v>32000</v>
      </c>
      <c r="AX378">
        <f>AJ251</f>
        <v>309750</v>
      </c>
      <c r="AY378">
        <f>AJ252</f>
        <v>83000</v>
      </c>
      <c r="AZ378">
        <f>AJ253</f>
        <v>28500</v>
      </c>
      <c r="BA378">
        <f>AJ254</f>
        <v>22000</v>
      </c>
      <c r="BB378">
        <f>AJ255</f>
        <v>79200</v>
      </c>
      <c r="BC378">
        <f>AJ256</f>
        <v>30000</v>
      </c>
      <c r="BD378">
        <f>AJ257</f>
        <v>80000</v>
      </c>
      <c r="BE378">
        <f>AJ258</f>
        <v>37700</v>
      </c>
      <c r="BF378">
        <f>AJ259</f>
        <v>147000</v>
      </c>
    </row>
    <row r="379" spans="1:58" x14ac:dyDescent="0.25">
      <c r="A379" t="s">
        <v>134</v>
      </c>
      <c r="C379">
        <f>AK204</f>
        <v>17.94462193823216</v>
      </c>
      <c r="D379">
        <f>AK205</f>
        <v>14.642912955149242</v>
      </c>
      <c r="E379">
        <f>AK206</f>
        <v>16.196348114773535</v>
      </c>
      <c r="F379">
        <f>AK207</f>
        <v>21.201979045401632</v>
      </c>
      <c r="G379">
        <f>AK208</f>
        <v>4.5741324921135647</v>
      </c>
      <c r="H379">
        <f>AK209</f>
        <v>13.662598944591029</v>
      </c>
      <c r="I379">
        <f>AK210</f>
        <v>21.875</v>
      </c>
      <c r="J379">
        <f>AK211</f>
        <v>11.207519884309471</v>
      </c>
      <c r="K379">
        <f>AK212</f>
        <v>14.952623064478853</v>
      </c>
      <c r="L379">
        <f>AK213</f>
        <v>18.243461414271874</v>
      </c>
      <c r="M379">
        <f>AK214</f>
        <v>8.3259047958637904</v>
      </c>
      <c r="N379">
        <f>AK215</f>
        <v>10.265087422447829</v>
      </c>
      <c r="O379">
        <f>AK216</f>
        <v>20.300462249614792</v>
      </c>
      <c r="P379">
        <f>AK217</f>
        <v>4.6343423519957145</v>
      </c>
      <c r="Q379">
        <f>AK218</f>
        <v>22.651222651222653</v>
      </c>
      <c r="R379">
        <f>AK219</f>
        <v>5.0989455438393758</v>
      </c>
      <c r="S379">
        <f>AK220</f>
        <v>14.160700079554495</v>
      </c>
      <c r="T379">
        <f>AK221</f>
        <v>13.746486414134655</v>
      </c>
      <c r="U379">
        <f>AK222</f>
        <v>11.099224391548542</v>
      </c>
      <c r="V379">
        <f>AK223</f>
        <v>12.092833876221498</v>
      </c>
      <c r="W379">
        <f>AK224</f>
        <v>22.802547770700638</v>
      </c>
      <c r="X379">
        <f>AK225</f>
        <v>3.5297311973934291</v>
      </c>
      <c r="Y379">
        <f>AK226</f>
        <v>24.135338345864664</v>
      </c>
      <c r="Z379">
        <f>AK227</f>
        <v>25.604900459418072</v>
      </c>
      <c r="AA379">
        <f>AK228</f>
        <v>8.698504329572291</v>
      </c>
      <c r="AB379">
        <f>AK229</f>
        <v>15.757109915449655</v>
      </c>
      <c r="AC379">
        <f>AK230</f>
        <v>9.2110920034393811</v>
      </c>
      <c r="AD379">
        <f>AK231</f>
        <v>4.4979748454487316</v>
      </c>
      <c r="AE379">
        <f>AK232</f>
        <v>16.834418788237613</v>
      </c>
      <c r="AF379">
        <f>AK233</f>
        <v>5.0141242937853114</v>
      </c>
      <c r="AG379">
        <f>AK234</f>
        <v>12.307217766810611</v>
      </c>
      <c r="AH379">
        <f>AK235</f>
        <v>12.21522055259331</v>
      </c>
      <c r="AI379">
        <f>AK236</f>
        <v>26.143386897404202</v>
      </c>
      <c r="AJ379">
        <f>AK237</f>
        <v>6.5150642870850124</v>
      </c>
      <c r="AK379">
        <f>AK238</f>
        <v>9.6632503660322104</v>
      </c>
      <c r="AL379">
        <f>AK239</f>
        <v>17.441860465116278</v>
      </c>
      <c r="AM379">
        <f>AK240</f>
        <v>13.197072924552106</v>
      </c>
      <c r="AN379">
        <f>AK241</f>
        <v>4.46888965280165</v>
      </c>
      <c r="AO379">
        <f>AK242</f>
        <v>7.1502057613168715</v>
      </c>
      <c r="AP379">
        <f>AK243</f>
        <v>15.353293413173652</v>
      </c>
      <c r="AQ379">
        <f>AK244</f>
        <v>29.044368600682596</v>
      </c>
      <c r="AR379">
        <f>AK245</f>
        <v>11.459869391194438</v>
      </c>
      <c r="AS379">
        <f>AK246</f>
        <v>12.519656465465101</v>
      </c>
      <c r="AT379">
        <f>AK247</f>
        <v>21.927374301675979</v>
      </c>
      <c r="AU379">
        <f>AK248</f>
        <v>18.632900967675521</v>
      </c>
      <c r="AV379">
        <f>AK249</f>
        <v>17.478912839737582</v>
      </c>
      <c r="AW379">
        <f>AK250</f>
        <v>22.739684466019416</v>
      </c>
      <c r="AX379">
        <f>AK251</f>
        <v>7.019009818257782</v>
      </c>
      <c r="AY379">
        <f>AK252</f>
        <v>15.680361854504335</v>
      </c>
      <c r="AZ379">
        <f>AK253</f>
        <v>26.453581753935111</v>
      </c>
      <c r="BA379">
        <f>AK254</f>
        <v>24.938912645082468</v>
      </c>
      <c r="BB379">
        <f>AK255</f>
        <v>16.2291169451074</v>
      </c>
      <c r="BC379">
        <f>AK256</f>
        <v>28.584123222748815</v>
      </c>
      <c r="BD379">
        <f>AK257</f>
        <v>12.788632326820604</v>
      </c>
      <c r="BE379">
        <f>AK258</f>
        <v>16.120538326506729</v>
      </c>
      <c r="BF379">
        <f>AK259</f>
        <v>14.178168547885416</v>
      </c>
    </row>
    <row r="380" spans="1:58" x14ac:dyDescent="0.25">
      <c r="A380" t="s">
        <v>209</v>
      </c>
      <c r="C380">
        <f>AL204</f>
        <v>10.667817722143431</v>
      </c>
      <c r="D380">
        <f>AL205</f>
        <v>8.1539465101108934</v>
      </c>
      <c r="E380">
        <f>AL206</f>
        <v>10.45016077170418</v>
      </c>
      <c r="F380">
        <f>AL207</f>
        <v>18.184371270097593</v>
      </c>
      <c r="G380">
        <f>AL208</f>
        <v>35.555555555555557</v>
      </c>
      <c r="H380">
        <f>AL209</f>
        <v>13.41427176635395</v>
      </c>
      <c r="I380">
        <f>AL210</f>
        <v>13.167520117044623</v>
      </c>
      <c r="J380">
        <f>AL211</f>
        <v>15.471892728210417</v>
      </c>
      <c r="K380">
        <f>AL212</f>
        <v>10.205321346130482</v>
      </c>
      <c r="L380">
        <f>AL213</f>
        <v>11.950577273647964</v>
      </c>
      <c r="M380">
        <f>AL214</f>
        <v>13.656590455731164</v>
      </c>
      <c r="N380">
        <f>AL215</f>
        <v>8.7783467446964156</v>
      </c>
      <c r="O380">
        <f>AL216</f>
        <v>12.811810622772782</v>
      </c>
      <c r="P380">
        <f>AL217</f>
        <v>396.52497672975488</v>
      </c>
      <c r="Q380">
        <f>AL218</f>
        <v>5.9493670886075947</v>
      </c>
      <c r="R380">
        <f>AL219</f>
        <v>42.482575506140059</v>
      </c>
      <c r="S380">
        <f>AL220</f>
        <v>12.082444918265814</v>
      </c>
      <c r="T380">
        <f>AL221</f>
        <v>33.391444280541776</v>
      </c>
      <c r="U380">
        <f>AL222</f>
        <v>45.207735952656954</v>
      </c>
      <c r="V380">
        <f>AL223</f>
        <v>11.422151483943452</v>
      </c>
      <c r="W380">
        <f>AL224</f>
        <v>22.420081527569192</v>
      </c>
      <c r="X380">
        <f>AL225</f>
        <v>43.106954046360308</v>
      </c>
      <c r="Y380">
        <f>AL226</f>
        <v>12.357858663482007</v>
      </c>
      <c r="Z380">
        <f>AL227</f>
        <v>16.862170087976541</v>
      </c>
      <c r="AA380">
        <f>AL228</f>
        <v>15.997538840178434</v>
      </c>
      <c r="AB380">
        <f>AL229</f>
        <v>61.956722766783798</v>
      </c>
      <c r="AC380">
        <f>AL230</f>
        <v>13.599382386127443</v>
      </c>
      <c r="AD380">
        <f>AL231</f>
        <v>39.448275862068968</v>
      </c>
      <c r="AE380">
        <f>AL232</f>
        <v>15.267175572519085</v>
      </c>
      <c r="AF380">
        <f>AL233</f>
        <v>51.108518086347722</v>
      </c>
      <c r="AG380">
        <f>AL234</f>
        <v>14.503381406339118</v>
      </c>
      <c r="AH380">
        <f>AL235</f>
        <v>12.67062895957155</v>
      </c>
      <c r="AI380">
        <f>AL236</f>
        <v>23.39030972882663</v>
      </c>
      <c r="AJ380">
        <f>AL237</f>
        <v>35.944329422590286</v>
      </c>
      <c r="AK380">
        <f>AL238</f>
        <v>56.990679094540617</v>
      </c>
      <c r="AL380">
        <f>AL239</f>
        <v>19.326683291770571</v>
      </c>
      <c r="AM380">
        <f>AL240</f>
        <v>28.893351182507807</v>
      </c>
      <c r="AN380">
        <f>AL241</f>
        <v>33.088235294117645</v>
      </c>
      <c r="AO380">
        <f>AL242</f>
        <v>21.014658726523134</v>
      </c>
      <c r="AP380">
        <f>AL243</f>
        <v>6.8497266117887401</v>
      </c>
      <c r="AQ380">
        <f>AL244</f>
        <v>43.209260552839034</v>
      </c>
      <c r="AR380">
        <f>AL245</f>
        <v>36.250136896287373</v>
      </c>
      <c r="AS380">
        <f>AL246</f>
        <v>10.447453433225652</v>
      </c>
      <c r="AT380">
        <f>AL247</f>
        <v>13.65328920148945</v>
      </c>
      <c r="AU380">
        <f>AL248</f>
        <v>28.351387948544346</v>
      </c>
      <c r="AV380">
        <f>AL249</f>
        <v>19.268580416830513</v>
      </c>
      <c r="AW380">
        <f>AL250</f>
        <v>14.701933404940924</v>
      </c>
      <c r="AX380">
        <f>AL251</f>
        <v>30.596315953793319</v>
      </c>
      <c r="AY380">
        <f>AL252</f>
        <v>31.789137380191693</v>
      </c>
      <c r="AZ380">
        <f>AL253</f>
        <v>12.044564890093344</v>
      </c>
      <c r="BA380">
        <f>AL254</f>
        <v>21.135029354207436</v>
      </c>
      <c r="BB380">
        <f>AL255</f>
        <v>17.154649812975624</v>
      </c>
      <c r="BC380">
        <f>AL256</f>
        <v>18.951846838135758</v>
      </c>
      <c r="BD380">
        <f>AL257</f>
        <v>36.707250590586952</v>
      </c>
      <c r="BE380">
        <f>AL258</f>
        <v>18.822868380390506</v>
      </c>
      <c r="BF380">
        <f>AL259</f>
        <v>25.44282169089524</v>
      </c>
    </row>
    <row r="381" spans="1:58" x14ac:dyDescent="0.25">
      <c r="A381" t="s">
        <v>137</v>
      </c>
      <c r="C381">
        <f>AM204</f>
        <v>19.217081850533805</v>
      </c>
      <c r="D381">
        <f>AM205</f>
        <v>19.540229885057471</v>
      </c>
      <c r="E381">
        <f>AM206</f>
        <v>16.279069767441861</v>
      </c>
      <c r="F381">
        <f>AM207</f>
        <v>23.484848484848484</v>
      </c>
      <c r="G381">
        <f>AM208</f>
        <v>24.5</v>
      </c>
      <c r="H381">
        <f>AM209</f>
        <v>19.068736141906871</v>
      </c>
      <c r="I381">
        <f>AM210</f>
        <v>19.254658385093169</v>
      </c>
      <c r="J381">
        <f>AM211</f>
        <v>22.674418604651162</v>
      </c>
      <c r="K381">
        <f>AM212</f>
        <v>18.691588785046729</v>
      </c>
      <c r="L381">
        <f>AM213</f>
        <v>20.37037037037037</v>
      </c>
      <c r="M381">
        <f>AM214</f>
        <v>19.702602230483272</v>
      </c>
      <c r="N381">
        <f>AM215</f>
        <v>21.818181818181817</v>
      </c>
      <c r="O381">
        <f>AM216</f>
        <v>26.066350710900476</v>
      </c>
      <c r="P381">
        <f>AM217</f>
        <v>25.022368028631075</v>
      </c>
      <c r="Q381">
        <f>AM218</f>
        <v>23.076923076923077</v>
      </c>
      <c r="R381">
        <f>AM219</f>
        <v>23.484848484848484</v>
      </c>
      <c r="S381">
        <f>AM220</f>
        <v>23.312883435582819</v>
      </c>
      <c r="T381">
        <f>AM221</f>
        <v>18.684210526315788</v>
      </c>
      <c r="U381">
        <f>AM222</f>
        <v>23.015075376884422</v>
      </c>
      <c r="V381">
        <f>AM223</f>
        <v>28.49462365591398</v>
      </c>
      <c r="W381">
        <f>AM224</f>
        <v>22.14765100671141</v>
      </c>
      <c r="X381">
        <f>AM225</f>
        <v>17.411764705882351</v>
      </c>
      <c r="Y381">
        <f>AM226</f>
        <v>22.188449848024316</v>
      </c>
      <c r="Z381">
        <f>AM227</f>
        <v>17.714285714285712</v>
      </c>
      <c r="AA381">
        <f>AM228</f>
        <v>22.635135135135133</v>
      </c>
      <c r="AB381">
        <f>AM229</f>
        <v>21.832358674463936</v>
      </c>
      <c r="AC381">
        <f>AM230</f>
        <v>23.184357541899441</v>
      </c>
      <c r="AD381">
        <f>AM231</f>
        <v>20.91346153846154</v>
      </c>
      <c r="AE381">
        <f>AM232</f>
        <v>20.967741935483872</v>
      </c>
      <c r="AF381">
        <f>AM233</f>
        <v>20.92511013215859</v>
      </c>
      <c r="AG381">
        <f>AM234</f>
        <v>21.402214022140221</v>
      </c>
      <c r="AH381">
        <f>AM235</f>
        <v>21.138211382113823</v>
      </c>
      <c r="AI381">
        <f>AM236</f>
        <v>20.869565217391305</v>
      </c>
      <c r="AJ381">
        <f>AM237</f>
        <v>19.375672766415502</v>
      </c>
      <c r="AK381">
        <f>AM238</f>
        <v>22.415219189412738</v>
      </c>
      <c r="AL381">
        <f>AM239</f>
        <v>17.716535433070867</v>
      </c>
      <c r="AM381">
        <f>AM240</f>
        <v>19.158878504672895</v>
      </c>
      <c r="AN381">
        <f>AM241</f>
        <v>18.067226890756302</v>
      </c>
      <c r="AO381">
        <f>AM242</f>
        <v>19.841269841269842</v>
      </c>
      <c r="AP381">
        <f>AM243</f>
        <v>22.527472527472529</v>
      </c>
      <c r="AQ381">
        <f>AM244</f>
        <v>14.616755793226382</v>
      </c>
      <c r="AR381">
        <f>AM245</f>
        <v>15.488215488215488</v>
      </c>
      <c r="AS381">
        <f>AM246</f>
        <v>21.100917431192663</v>
      </c>
      <c r="AT381">
        <f>AM247</f>
        <v>22.222222222222221</v>
      </c>
      <c r="AU381">
        <f>AM248</f>
        <v>26.894865525672373</v>
      </c>
      <c r="AV381">
        <f>AM249</f>
        <v>26.282051282051285</v>
      </c>
      <c r="AW381">
        <f>AM250</f>
        <v>27.758007117437721</v>
      </c>
      <c r="AX381">
        <f>AM251</f>
        <v>26.101694915254235</v>
      </c>
      <c r="AY381">
        <f>AM252</f>
        <v>18.734793187347933</v>
      </c>
      <c r="AZ381">
        <f>AM253</f>
        <v>25.641025641025639</v>
      </c>
      <c r="BA381">
        <f>AM254</f>
        <v>24.277456647398843</v>
      </c>
      <c r="BB381">
        <f>AM255</f>
        <v>22.885572139303484</v>
      </c>
      <c r="BC381">
        <f>AM256</f>
        <v>24</v>
      </c>
      <c r="BD381">
        <f>AM257</f>
        <v>21.227621483375959</v>
      </c>
      <c r="BE381">
        <f>AM258</f>
        <v>21.2</v>
      </c>
      <c r="BF381">
        <f>AM259</f>
        <v>21.789321789321789</v>
      </c>
    </row>
    <row r="383" spans="1:58" x14ac:dyDescent="0.25">
      <c r="A383" t="s">
        <v>142</v>
      </c>
    </row>
    <row r="384" spans="1:58" x14ac:dyDescent="0.25">
      <c r="A384">
        <v>1</v>
      </c>
    </row>
    <row r="385" spans="1:58" ht="18.75" x14ac:dyDescent="0.3">
      <c r="C385" s="3" t="s">
        <v>83</v>
      </c>
    </row>
    <row r="386" spans="1:58" x14ac:dyDescent="0.25">
      <c r="A386" t="s">
        <v>136</v>
      </c>
      <c r="B386" s="1"/>
      <c r="C386">
        <f>AT204</f>
        <v>10.667817722143431</v>
      </c>
      <c r="D386">
        <f>AT205</f>
        <v>8.1539465101108934</v>
      </c>
      <c r="E386">
        <f>AT206</f>
        <v>10.45016077170418</v>
      </c>
      <c r="F386">
        <f>AT207</f>
        <v>18.184371270097593</v>
      </c>
      <c r="G386">
        <f>AT208</f>
        <v>35.555555555555557</v>
      </c>
      <c r="H386">
        <f>AT209</f>
        <v>13.41427176635395</v>
      </c>
      <c r="I386">
        <f>AT210</f>
        <v>13.167520117044623</v>
      </c>
      <c r="J386">
        <f>AT211</f>
        <v>15.471892728210417</v>
      </c>
      <c r="K386">
        <f>AT212</f>
        <v>10.205321346130482</v>
      </c>
      <c r="L386">
        <f>AT213</f>
        <v>11.950577273647964</v>
      </c>
      <c r="M386">
        <f>AT214</f>
        <v>13.656590455731164</v>
      </c>
      <c r="N386">
        <f>AT215</f>
        <v>8.7783467446964156</v>
      </c>
      <c r="O386">
        <f>AT216</f>
        <v>12.811810622772782</v>
      </c>
      <c r="P386">
        <f>AT217</f>
        <v>396.52497672975488</v>
      </c>
      <c r="Q386">
        <f>AT218</f>
        <v>5.9493670886075947</v>
      </c>
      <c r="R386">
        <f>AT219</f>
        <v>42.482575506140059</v>
      </c>
      <c r="S386">
        <f>AT220</f>
        <v>12.082444918265814</v>
      </c>
      <c r="T386">
        <f>AT221</f>
        <v>33.391444280541776</v>
      </c>
      <c r="U386">
        <f>AT222</f>
        <v>45.207735952656954</v>
      </c>
      <c r="V386">
        <f>AT223</f>
        <v>11.422151483943452</v>
      </c>
      <c r="W386">
        <f>AT224</f>
        <v>22.420081527569192</v>
      </c>
      <c r="X386">
        <f>AT225</f>
        <v>43.106954046360308</v>
      </c>
      <c r="Y386">
        <f>AT226</f>
        <v>12.357858663482007</v>
      </c>
      <c r="Z386">
        <f>AT227</f>
        <v>16.862170087976541</v>
      </c>
      <c r="AA386">
        <f>AT228</f>
        <v>15.997538840178434</v>
      </c>
      <c r="AB386">
        <f>AT229</f>
        <v>61.956722766783798</v>
      </c>
      <c r="AC386">
        <f>AT230</f>
        <v>13.599382386127443</v>
      </c>
      <c r="AD386">
        <f>AT231</f>
        <v>39.448275862068968</v>
      </c>
      <c r="AE386">
        <f>AT232</f>
        <v>15.267175572519085</v>
      </c>
      <c r="AF386">
        <f>AT233</f>
        <v>51.108518086347722</v>
      </c>
      <c r="AG386">
        <f>AT234</f>
        <v>14.503381406339118</v>
      </c>
      <c r="AH386">
        <f>AT235</f>
        <v>12.67062895957155</v>
      </c>
      <c r="AI386">
        <f>AT236</f>
        <v>23.39030972882663</v>
      </c>
      <c r="AJ386">
        <f>AT237</f>
        <v>35.944329422590286</v>
      </c>
      <c r="AK386">
        <f>AT238</f>
        <v>56.990679094540617</v>
      </c>
      <c r="AL386">
        <f>AT239</f>
        <v>19.326683291770571</v>
      </c>
      <c r="AM386">
        <f>AT240</f>
        <v>28.893351182507807</v>
      </c>
      <c r="AN386">
        <f>AT241</f>
        <v>33.088235294117645</v>
      </c>
      <c r="AO386">
        <f>AT242</f>
        <v>21.014658726523134</v>
      </c>
      <c r="AP386">
        <f>AT243</f>
        <v>6.8497266117887401</v>
      </c>
      <c r="AQ386">
        <f>AT244</f>
        <v>43.209260552839034</v>
      </c>
      <c r="AR386">
        <f>AT245</f>
        <v>36.250136896287373</v>
      </c>
      <c r="AS386">
        <f>AT246</f>
        <v>10.447453433225652</v>
      </c>
      <c r="AT386">
        <f>AT247</f>
        <v>13.65328920148945</v>
      </c>
      <c r="AU386">
        <f>AT248</f>
        <v>28.351387948544346</v>
      </c>
      <c r="AV386">
        <f>AT249</f>
        <v>19.268580416830513</v>
      </c>
      <c r="AW386">
        <f>AT250</f>
        <v>14.701933404940924</v>
      </c>
      <c r="AX386">
        <f>AT251</f>
        <v>30.596315953793319</v>
      </c>
      <c r="AY386">
        <f>AT252</f>
        <v>31.789137380191693</v>
      </c>
      <c r="AZ386">
        <f>AT253</f>
        <v>12.044564890093344</v>
      </c>
      <c r="BA386">
        <f>AT254</f>
        <v>21.135029354207436</v>
      </c>
      <c r="BB386">
        <f>AT255</f>
        <v>17.154649812975624</v>
      </c>
      <c r="BC386">
        <f>AT256</f>
        <v>18.951846838135758</v>
      </c>
      <c r="BD386">
        <f>AT257</f>
        <v>36.707250590586952</v>
      </c>
      <c r="BE386">
        <f>AT258</f>
        <v>18.822868380390506</v>
      </c>
      <c r="BF386">
        <f>AT259</f>
        <v>25.44282169089524</v>
      </c>
    </row>
    <row r="387" spans="1:58" x14ac:dyDescent="0.25">
      <c r="A387" s="1" t="s">
        <v>143</v>
      </c>
      <c r="B387" s="1"/>
      <c r="C387">
        <f>AU204</f>
        <v>0</v>
      </c>
      <c r="D387">
        <f>AU205</f>
        <v>8.1539465101108946E-2</v>
      </c>
      <c r="E387">
        <f>AU206</f>
        <v>0.11483693155718878</v>
      </c>
      <c r="F387">
        <f>AU207</f>
        <v>0.14041985536754897</v>
      </c>
      <c r="G387">
        <f>AU208</f>
        <v>0.24691358024691359</v>
      </c>
      <c r="H387">
        <f>AU209</f>
        <v>0.1273506813261451</v>
      </c>
      <c r="I387">
        <f>AU210</f>
        <v>0</v>
      </c>
      <c r="J387">
        <f>AU211</f>
        <v>0.38679731820526042</v>
      </c>
      <c r="K387">
        <f>AU212</f>
        <v>0</v>
      </c>
      <c r="L387">
        <f>AU213</f>
        <v>0</v>
      </c>
      <c r="M387">
        <f>AU214</f>
        <v>0</v>
      </c>
      <c r="N387">
        <f>AU215</f>
        <v>0</v>
      </c>
      <c r="O387">
        <f>AU216</f>
        <v>0</v>
      </c>
      <c r="P387">
        <f>AU217</f>
        <v>3.5681042506981075</v>
      </c>
      <c r="Q387">
        <f>AU218</f>
        <v>0</v>
      </c>
      <c r="R387">
        <f>AU219</f>
        <v>0.55315853523619873</v>
      </c>
      <c r="S387">
        <f>AU220</f>
        <v>0</v>
      </c>
      <c r="T387">
        <f>AU221</f>
        <v>0.20115327879844441</v>
      </c>
      <c r="U387">
        <f>AU222</f>
        <v>0.18302727106338845</v>
      </c>
      <c r="V387">
        <f>AU223</f>
        <v>0</v>
      </c>
      <c r="W387">
        <f>AU224</f>
        <v>0.42909246942716162</v>
      </c>
      <c r="X387">
        <f>AU225</f>
        <v>0.67778229632641995</v>
      </c>
      <c r="Y387">
        <f>AU226</f>
        <v>0.10384755179396646</v>
      </c>
      <c r="Z387">
        <f>AU227</f>
        <v>0</v>
      </c>
      <c r="AA387">
        <f>AU228</f>
        <v>0.23073373327180433</v>
      </c>
      <c r="AB387">
        <f>AU229</f>
        <v>0.73978176437950804</v>
      </c>
      <c r="AC387">
        <f>AU230</f>
        <v>0.11877189856879863</v>
      </c>
      <c r="AD387">
        <f>AU231</f>
        <v>0.68965517241379315</v>
      </c>
      <c r="AE387">
        <f>AU232</f>
        <v>0.27591281155154973</v>
      </c>
      <c r="AF387">
        <f>AU233</f>
        <v>0.38895371450797356</v>
      </c>
      <c r="AG387">
        <f>AU234</f>
        <v>0</v>
      </c>
      <c r="AH387">
        <f>AU235</f>
        <v>0.19593756123048789</v>
      </c>
      <c r="AI387">
        <f>AU236</f>
        <v>0</v>
      </c>
      <c r="AJ387">
        <f>AU237</f>
        <v>0.28755463538072229</v>
      </c>
      <c r="AK387">
        <f>AU238</f>
        <v>0.26631158455392812</v>
      </c>
      <c r="AL387">
        <f>AU239</f>
        <v>0.10390689941812135</v>
      </c>
      <c r="AM387">
        <f>AU240</f>
        <v>0.11155734047300311</v>
      </c>
      <c r="AN387">
        <f>AU241</f>
        <v>0</v>
      </c>
      <c r="AO387">
        <f>AU242</f>
        <v>0</v>
      </c>
      <c r="AP387">
        <f>AU243</f>
        <v>6.008532115604158E-2</v>
      </c>
      <c r="AQ387">
        <f>AU244</f>
        <v>0.39916176030336292</v>
      </c>
      <c r="AR387">
        <f>AU245</f>
        <v>0.32855108969444746</v>
      </c>
      <c r="AS387">
        <f>AU246</f>
        <v>0</v>
      </c>
      <c r="AT387">
        <f>AU247</f>
        <v>0</v>
      </c>
      <c r="AU387">
        <f>AU248</f>
        <v>8.4631008801624913E-2</v>
      </c>
      <c r="AV387">
        <f>AU249</f>
        <v>0.19661816751867872</v>
      </c>
      <c r="AW387">
        <f>AU250</f>
        <v>0</v>
      </c>
      <c r="AX387">
        <f>AU251</f>
        <v>0.4683109584764284</v>
      </c>
      <c r="AY387">
        <f>AU252</f>
        <v>0.47923322683706071</v>
      </c>
      <c r="AZ387">
        <f>AU253</f>
        <v>0</v>
      </c>
      <c r="BA387">
        <f>AU254</f>
        <v>5.5912776069331836E-2</v>
      </c>
      <c r="BB387">
        <f>AU255</f>
        <v>0</v>
      </c>
      <c r="BC387">
        <f>AU256</f>
        <v>0</v>
      </c>
      <c r="BD387">
        <f>AU257</f>
        <v>0</v>
      </c>
      <c r="BE387">
        <f>AU258</f>
        <v>0.28093833403567919</v>
      </c>
      <c r="BF387">
        <f>AU259</f>
        <v>0.18197600171347314</v>
      </c>
    </row>
    <row r="388" spans="1:58" x14ac:dyDescent="0.25">
      <c r="A388" s="1" t="s">
        <v>135</v>
      </c>
      <c r="B388" s="1"/>
      <c r="C388">
        <f>AV204</f>
        <v>281</v>
      </c>
      <c r="D388">
        <f>AV205</f>
        <v>46</v>
      </c>
      <c r="E388">
        <f>AV206</f>
        <v>164</v>
      </c>
      <c r="F388">
        <f>AV207</f>
        <v>828</v>
      </c>
      <c r="G388">
        <f>AV208</f>
        <v>207</v>
      </c>
      <c r="H388">
        <f>AV209</f>
        <v>231</v>
      </c>
      <c r="I388">
        <f>AV210</f>
        <v>93</v>
      </c>
      <c r="J388">
        <f>AV211</f>
        <v>56</v>
      </c>
      <c r="K388">
        <f>AV212</f>
        <v>186</v>
      </c>
      <c r="L388">
        <f>AV213</f>
        <v>149</v>
      </c>
      <c r="M388">
        <f>AV214</f>
        <v>24</v>
      </c>
      <c r="N388">
        <f>AV215</f>
        <v>30</v>
      </c>
      <c r="O388">
        <f>AV216</f>
        <v>117</v>
      </c>
      <c r="P388">
        <f>AV217</f>
        <v>1242</v>
      </c>
      <c r="Q388">
        <f>AV218</f>
        <v>32</v>
      </c>
      <c r="R388">
        <f>AV219</f>
        <v>525</v>
      </c>
      <c r="S388">
        <f>AV220</f>
        <v>52</v>
      </c>
      <c r="T388">
        <f>AV221</f>
        <v>332</v>
      </c>
      <c r="U388">
        <f>AV222</f>
        <v>615</v>
      </c>
      <c r="V388">
        <f>AV223</f>
        <v>120</v>
      </c>
      <c r="W388">
        <f>AV224</f>
        <v>147</v>
      </c>
      <c r="X388">
        <f>AV225</f>
        <v>115</v>
      </c>
      <c r="Y388">
        <f>AV226</f>
        <v>306</v>
      </c>
      <c r="Z388">
        <f>AV227</f>
        <v>193</v>
      </c>
      <c r="AA388">
        <f>AV228</f>
        <v>193</v>
      </c>
      <c r="AB388">
        <f>AV229</f>
        <v>478</v>
      </c>
      <c r="AC388">
        <f>AV230</f>
        <v>188</v>
      </c>
      <c r="AD388">
        <f>AV231</f>
        <v>372</v>
      </c>
      <c r="AE388">
        <f>AV232</f>
        <v>152</v>
      </c>
      <c r="AF388">
        <f>AV233</f>
        <v>494</v>
      </c>
      <c r="AG388">
        <f>AV234</f>
        <v>131</v>
      </c>
      <c r="AH388">
        <f>AV235</f>
        <v>50</v>
      </c>
      <c r="AI388">
        <f>AV236</f>
        <v>187</v>
      </c>
      <c r="AJ388">
        <f>AV237</f>
        <v>544</v>
      </c>
      <c r="AK388">
        <f>AV238</f>
        <v>807</v>
      </c>
      <c r="AL388">
        <f>AV239</f>
        <v>282</v>
      </c>
      <c r="AM388">
        <f>AV240</f>
        <v>477</v>
      </c>
      <c r="AN388">
        <f>AV241</f>
        <v>98</v>
      </c>
      <c r="AO388">
        <f>AV242</f>
        <v>234</v>
      </c>
      <c r="AP388">
        <f>AV243</f>
        <v>63</v>
      </c>
      <c r="AQ388">
        <f>AV244</f>
        <v>487</v>
      </c>
      <c r="AR388">
        <f>AV245</f>
        <v>625</v>
      </c>
      <c r="AS388">
        <f>AV246</f>
        <v>161</v>
      </c>
      <c r="AT388">
        <f>AV247</f>
        <v>142</v>
      </c>
      <c r="AU388">
        <f>AV248</f>
        <v>208</v>
      </c>
      <c r="AV388">
        <f>AV249</f>
        <v>236</v>
      </c>
      <c r="AW388">
        <f>AV250</f>
        <v>189</v>
      </c>
      <c r="AX388">
        <f>AV251</f>
        <v>258</v>
      </c>
      <c r="AY388">
        <f>AV252</f>
        <v>434</v>
      </c>
      <c r="AZ388">
        <f>AV253</f>
        <v>177</v>
      </c>
      <c r="BA388">
        <f>AV254</f>
        <v>697</v>
      </c>
      <c r="BB388">
        <f>AV255</f>
        <v>173</v>
      </c>
      <c r="BC388">
        <f>AV256</f>
        <v>312</v>
      </c>
      <c r="BD388">
        <f>AV257</f>
        <v>329</v>
      </c>
      <c r="BE388">
        <f>AV258</f>
        <v>253</v>
      </c>
      <c r="BF388">
        <f>AV259</f>
        <v>15521</v>
      </c>
    </row>
    <row r="389" spans="1:58" x14ac:dyDescent="0.25">
      <c r="A389" s="1" t="s">
        <v>138</v>
      </c>
      <c r="B389" s="1"/>
      <c r="C389">
        <f>AW204</f>
        <v>59</v>
      </c>
      <c r="D389">
        <f>AW205</f>
        <v>66.900000000000006</v>
      </c>
      <c r="E389">
        <f>AW206</f>
        <v>49.4</v>
      </c>
      <c r="F389">
        <f>AW207</f>
        <v>75.8</v>
      </c>
      <c r="G389">
        <f>AW208</f>
        <v>50.5</v>
      </c>
      <c r="H389">
        <f>AW209</f>
        <v>50</v>
      </c>
      <c r="I389">
        <f>AW210</f>
        <v>53.2</v>
      </c>
      <c r="J389">
        <f>AW211</f>
        <v>48.4</v>
      </c>
      <c r="K389">
        <f>AW212</f>
        <v>61.6</v>
      </c>
      <c r="L389">
        <f>AW213</f>
        <v>45.8</v>
      </c>
      <c r="M389">
        <f>AW214</f>
        <v>53.8</v>
      </c>
      <c r="N389">
        <f>AW215</f>
        <v>54.7</v>
      </c>
      <c r="O389">
        <f>AW216</f>
        <v>62.2</v>
      </c>
      <c r="P389">
        <f>AW217</f>
        <v>39.5</v>
      </c>
      <c r="Q389">
        <f>AW218</f>
        <v>58</v>
      </c>
      <c r="R389">
        <f>AW219</f>
        <v>43.1</v>
      </c>
      <c r="S389">
        <f>AW220</f>
        <v>60.5</v>
      </c>
      <c r="T389">
        <f>AW221</f>
        <v>42</v>
      </c>
      <c r="U389">
        <f>AW222</f>
        <v>58</v>
      </c>
      <c r="V389">
        <f>AW223</f>
        <v>49</v>
      </c>
      <c r="W389">
        <f>AW224</f>
        <v>47</v>
      </c>
      <c r="X389">
        <f>AW225</f>
        <v>37.299999999999997</v>
      </c>
      <c r="Y389">
        <f>AW226</f>
        <v>51.5</v>
      </c>
      <c r="Z389">
        <f>AW227</f>
        <v>52.8</v>
      </c>
      <c r="AA389">
        <f>AW228</f>
        <v>59.5</v>
      </c>
      <c r="AB389">
        <f>AW229</f>
        <v>43.9</v>
      </c>
      <c r="AC389">
        <f>AW230</f>
        <v>56.5</v>
      </c>
      <c r="AD389">
        <f>AW231</f>
        <v>51.5</v>
      </c>
      <c r="AE389">
        <f>AW232</f>
        <v>52.6</v>
      </c>
      <c r="AF389">
        <f>AW233</f>
        <v>55.5</v>
      </c>
      <c r="AG389">
        <f>AW234</f>
        <v>61</v>
      </c>
      <c r="AH389">
        <f>AW235</f>
        <v>49</v>
      </c>
      <c r="AI389">
        <f>AW236</f>
        <v>45.8</v>
      </c>
      <c r="AJ389">
        <f>AW237</f>
        <v>49.5</v>
      </c>
      <c r="AK389">
        <f>AW238</f>
        <v>52.5</v>
      </c>
      <c r="AL389">
        <f>AW239</f>
        <v>49.3</v>
      </c>
      <c r="AM389">
        <f>AW240</f>
        <v>67.099999999999994</v>
      </c>
      <c r="AN389">
        <f>AW241</f>
        <v>49.8</v>
      </c>
      <c r="AO389">
        <f>AW242</f>
        <v>52.2</v>
      </c>
      <c r="AP389">
        <f>AW243</f>
        <v>46.6</v>
      </c>
      <c r="AQ389">
        <f>AW244</f>
        <v>49.9</v>
      </c>
      <c r="AR389">
        <f>AW245</f>
        <v>55.7</v>
      </c>
      <c r="AS389">
        <f>AW246</f>
        <v>45.5</v>
      </c>
      <c r="AT389">
        <f>AW247</f>
        <v>43.2</v>
      </c>
      <c r="AU389">
        <f>AW248</f>
        <v>50.1</v>
      </c>
      <c r="AV389">
        <f>AW249</f>
        <v>55.5</v>
      </c>
      <c r="AW389">
        <f>AW250</f>
        <v>47</v>
      </c>
      <c r="AX389">
        <f>AW251</f>
        <v>53.3</v>
      </c>
      <c r="AY389">
        <f>AW252</f>
        <v>55.6</v>
      </c>
      <c r="AZ389">
        <f>AW253</f>
        <v>51.8</v>
      </c>
      <c r="BA389">
        <f>AW254</f>
        <v>60.1</v>
      </c>
      <c r="BB389">
        <f>AW255</f>
        <v>55.6</v>
      </c>
      <c r="BC389">
        <f>AW256</f>
        <v>55.1</v>
      </c>
      <c r="BD389">
        <f>AW257</f>
        <v>53.6</v>
      </c>
      <c r="BE389">
        <f>AW258</f>
        <v>60.9</v>
      </c>
      <c r="BF389">
        <f>AW259</f>
        <v>53.8</v>
      </c>
    </row>
    <row r="390" spans="1:58" x14ac:dyDescent="0.25">
      <c r="A390" s="1" t="s">
        <v>144</v>
      </c>
      <c r="C390">
        <f>AX204</f>
        <v>19.615957622910113</v>
      </c>
      <c r="D390">
        <f>AX205</f>
        <v>11.348837209302326</v>
      </c>
      <c r="E390">
        <f>AX206</f>
        <v>17.552061198470035</v>
      </c>
      <c r="F390">
        <f>AX207</f>
        <v>21.80861064109795</v>
      </c>
      <c r="G390">
        <f>AX208</f>
        <v>4.9626865671641793</v>
      </c>
      <c r="H390">
        <f>AX209</f>
        <v>17.735777014127528</v>
      </c>
      <c r="I390">
        <f>AX210</f>
        <v>34.695366654505655</v>
      </c>
      <c r="J390">
        <f>AX211</f>
        <v>16.160520607375268</v>
      </c>
      <c r="K390">
        <f>AX212</f>
        <v>22.136351090256692</v>
      </c>
      <c r="L390">
        <f>AX213</f>
        <v>34.111240762349283</v>
      </c>
      <c r="M390">
        <f>AX214</f>
        <v>10.167261792896072</v>
      </c>
      <c r="N390">
        <f>AX215</f>
        <v>25.571065989847714</v>
      </c>
      <c r="O390">
        <f>AX216</f>
        <v>19.455690508322089</v>
      </c>
      <c r="P390">
        <f>AX217</f>
        <v>16.381559872426791</v>
      </c>
      <c r="Q390">
        <f>AX218</f>
        <v>22.98889262874453</v>
      </c>
      <c r="R390">
        <f>AX219</f>
        <v>8.9365079365079367</v>
      </c>
      <c r="S390">
        <f>AX220</f>
        <v>21.741894469167196</v>
      </c>
      <c r="T390">
        <f>AX221</f>
        <v>23.627436393393843</v>
      </c>
      <c r="U390">
        <f>AX222</f>
        <v>21.392424474773808</v>
      </c>
      <c r="V390">
        <f>AX223</f>
        <v>27.967711301044634</v>
      </c>
      <c r="W390">
        <f>AX224</f>
        <v>21.141581632653061</v>
      </c>
      <c r="X390">
        <f>AX225</f>
        <v>6.0375305955942347</v>
      </c>
      <c r="Y390">
        <f>AX226</f>
        <v>33.326580226904376</v>
      </c>
      <c r="Z390">
        <f>AX227</f>
        <v>44.201403219149817</v>
      </c>
      <c r="AA390">
        <f>AX228</f>
        <v>9.3052990481602489</v>
      </c>
      <c r="AB390">
        <f>AX229</f>
        <v>28.314715881495871</v>
      </c>
      <c r="AC390">
        <f>AX230</f>
        <v>6.2692581180374489</v>
      </c>
      <c r="AD390">
        <f>AX231</f>
        <v>11.251725724804418</v>
      </c>
      <c r="AE390">
        <f>AX232</f>
        <v>13.681474480151229</v>
      </c>
      <c r="AF390">
        <f>AX233</f>
        <v>4.8325236512400922</v>
      </c>
      <c r="AG390">
        <f>AX234</f>
        <v>7.5266903914590744</v>
      </c>
      <c r="AH390">
        <f>AX235</f>
        <v>17.205638474295188</v>
      </c>
      <c r="AI390">
        <f>AX236</f>
        <v>38.037068239258637</v>
      </c>
      <c r="AJ390">
        <f>AX237</f>
        <v>8.8797108931337121</v>
      </c>
      <c r="AK390">
        <f>AX238</f>
        <v>19.793112148353728</v>
      </c>
      <c r="AL390">
        <f>AX239</f>
        <v>26.445526475958616</v>
      </c>
      <c r="AM390">
        <f>AX240</f>
        <v>7.0578231292517</v>
      </c>
      <c r="AN390">
        <f>AX241</f>
        <v>9.762071378586425</v>
      </c>
      <c r="AO390">
        <f>AX242</f>
        <v>10.065890929482686</v>
      </c>
      <c r="AP390">
        <f>AX243</f>
        <v>14.78448275862069</v>
      </c>
      <c r="AQ390">
        <f>AX244</f>
        <v>38.461538461538467</v>
      </c>
      <c r="AR390">
        <f>AX245</f>
        <v>19.740259740259742</v>
      </c>
      <c r="AS390">
        <f>AX246</f>
        <v>18.552036199095024</v>
      </c>
      <c r="AT390">
        <f>AX247</f>
        <v>25.705705705705707</v>
      </c>
      <c r="AU390">
        <f>AX248</f>
        <v>28.955974842767297</v>
      </c>
      <c r="AV390">
        <f>AX249</f>
        <v>36.759371221281739</v>
      </c>
      <c r="AW390">
        <f>AX250</f>
        <v>42.941176470588232</v>
      </c>
      <c r="AX390">
        <f>AX251</f>
        <v>3.5974499089253187</v>
      </c>
      <c r="AY390">
        <f>AX252</f>
        <v>14.088397790055248</v>
      </c>
      <c r="AZ390">
        <f>AX253</f>
        <v>34.961204929256049</v>
      </c>
      <c r="BA390">
        <f>AX254</f>
        <v>35.644388923589418</v>
      </c>
      <c r="BB390">
        <f>AX255</f>
        <v>25.912627169359663</v>
      </c>
      <c r="BC390">
        <f>AX256</f>
        <v>36.457473162675477</v>
      </c>
      <c r="BD390">
        <f>AX257</f>
        <v>12.557748845023101</v>
      </c>
      <c r="BE390">
        <f>AX258</f>
        <v>16.649251132009752</v>
      </c>
      <c r="BF390">
        <f>AX259</f>
        <v>18.34864537315767</v>
      </c>
    </row>
    <row r="392" spans="1:58" x14ac:dyDescent="0.25">
      <c r="A392" s="1" t="s">
        <v>145</v>
      </c>
      <c r="B392" s="1"/>
    </row>
    <row r="393" spans="1:58" x14ac:dyDescent="0.25">
      <c r="A393">
        <v>4</v>
      </c>
    </row>
    <row r="394" spans="1:58" x14ac:dyDescent="0.25">
      <c r="A394" t="s">
        <v>136</v>
      </c>
      <c r="C394">
        <f>AT204</f>
        <v>10.667817722143431</v>
      </c>
      <c r="D394">
        <f>AT205</f>
        <v>8.1539465101108934</v>
      </c>
      <c r="E394">
        <f>AT206</f>
        <v>10.45016077170418</v>
      </c>
      <c r="F394">
        <f>AT207</f>
        <v>18.184371270097593</v>
      </c>
      <c r="G394">
        <f>AT208</f>
        <v>35.555555555555557</v>
      </c>
      <c r="H394">
        <f>AT209</f>
        <v>13.41427176635395</v>
      </c>
      <c r="I394">
        <f>AT210</f>
        <v>13.167520117044623</v>
      </c>
      <c r="J394">
        <f>AT211</f>
        <v>15.471892728210417</v>
      </c>
      <c r="K394">
        <f>AT212</f>
        <v>10.205321346130482</v>
      </c>
      <c r="L394">
        <f>AT213</f>
        <v>11.950577273647964</v>
      </c>
      <c r="M394">
        <f>AT214</f>
        <v>13.656590455731164</v>
      </c>
      <c r="N394">
        <f>AT215</f>
        <v>8.7783467446964156</v>
      </c>
      <c r="O394">
        <f>AT216</f>
        <v>12.811810622772782</v>
      </c>
      <c r="P394">
        <f>AT217</f>
        <v>396.52497672975488</v>
      </c>
      <c r="Q394">
        <f>AT218</f>
        <v>5.9493670886075947</v>
      </c>
      <c r="R394">
        <f>AT219</f>
        <v>42.482575506140059</v>
      </c>
      <c r="S394">
        <f>AT220</f>
        <v>12.082444918265814</v>
      </c>
      <c r="T394">
        <f>AT221</f>
        <v>33.391444280541776</v>
      </c>
      <c r="U394">
        <f>AT222</f>
        <v>45.207735952656954</v>
      </c>
      <c r="V394">
        <f>AT223</f>
        <v>11.422151483943452</v>
      </c>
      <c r="W394">
        <f>AT224</f>
        <v>22.420081527569192</v>
      </c>
      <c r="X394">
        <f>AT225</f>
        <v>43.106954046360308</v>
      </c>
      <c r="Y394">
        <f>AT226</f>
        <v>12.357858663482007</v>
      </c>
      <c r="Z394">
        <f>AT227</f>
        <v>16.862170087976541</v>
      </c>
      <c r="AA394">
        <f>AT228</f>
        <v>15.997538840178434</v>
      </c>
      <c r="AB394">
        <f>AT229</f>
        <v>61.956722766783798</v>
      </c>
      <c r="AC394">
        <f>AT230</f>
        <v>13.599382386127443</v>
      </c>
      <c r="AD394">
        <f>AT231</f>
        <v>39.448275862068968</v>
      </c>
      <c r="AE394">
        <f>AT232</f>
        <v>15.267175572519085</v>
      </c>
      <c r="AF394">
        <f>AT233</f>
        <v>51.108518086347722</v>
      </c>
      <c r="AG394">
        <f>AT234</f>
        <v>14.503381406339118</v>
      </c>
      <c r="AH394">
        <f>AT235</f>
        <v>12.67062895957155</v>
      </c>
      <c r="AI394">
        <f>AT236</f>
        <v>23.39030972882663</v>
      </c>
      <c r="AJ394">
        <f>AT237</f>
        <v>35.944329422590286</v>
      </c>
      <c r="AK394">
        <f>AT238</f>
        <v>56.990679094540617</v>
      </c>
      <c r="AL394">
        <f>AT239</f>
        <v>19.326683291770571</v>
      </c>
      <c r="AM394">
        <f>AT240</f>
        <v>28.893351182507807</v>
      </c>
      <c r="AN394">
        <f>AT241</f>
        <v>33.088235294117645</v>
      </c>
      <c r="AO394">
        <f>AT242</f>
        <v>21.014658726523134</v>
      </c>
      <c r="AP394">
        <f>AT243</f>
        <v>6.8497266117887401</v>
      </c>
      <c r="AQ394">
        <f>AT244</f>
        <v>43.209260552839034</v>
      </c>
      <c r="AR394">
        <f>AT245</f>
        <v>36.250136896287373</v>
      </c>
      <c r="AS394">
        <f>AT246</f>
        <v>10.447453433225652</v>
      </c>
      <c r="AT394">
        <f>AT247</f>
        <v>13.65328920148945</v>
      </c>
      <c r="AU394">
        <f>AT248</f>
        <v>28.351387948544346</v>
      </c>
      <c r="AV394">
        <f>AT249</f>
        <v>19.268580416830513</v>
      </c>
      <c r="AW394">
        <f>AT250</f>
        <v>14.701933404940924</v>
      </c>
      <c r="AX394">
        <f>AT251</f>
        <v>30.596315953793319</v>
      </c>
      <c r="AY394">
        <f>AT252</f>
        <v>31.789137380191693</v>
      </c>
      <c r="AZ394">
        <f>AT253</f>
        <v>12.044564890093344</v>
      </c>
      <c r="BA394">
        <f>AT254</f>
        <v>21.135029354207436</v>
      </c>
      <c r="BB394">
        <f>AT255</f>
        <v>17.154649812975624</v>
      </c>
      <c r="BC394">
        <f>AT256</f>
        <v>18.951846838135758</v>
      </c>
      <c r="BD394">
        <f>AT257</f>
        <v>36.707250590586952</v>
      </c>
      <c r="BE394">
        <f>AT258</f>
        <v>18.822868380390506</v>
      </c>
      <c r="BF394">
        <f>AT259</f>
        <v>25.44282169089524</v>
      </c>
    </row>
    <row r="395" spans="1:58" x14ac:dyDescent="0.25">
      <c r="A395" t="s">
        <v>143</v>
      </c>
      <c r="C395">
        <f>AU204</f>
        <v>0</v>
      </c>
      <c r="D395">
        <f>AU205</f>
        <v>8.1539465101108946E-2</v>
      </c>
      <c r="E395">
        <f>AU206</f>
        <v>0.11483693155718878</v>
      </c>
      <c r="F395">
        <f>AU207</f>
        <v>0.14041985536754897</v>
      </c>
      <c r="G395">
        <f>AU208</f>
        <v>0.24691358024691359</v>
      </c>
      <c r="H395">
        <f>AU209</f>
        <v>0.1273506813261451</v>
      </c>
      <c r="I395">
        <f>AU210</f>
        <v>0</v>
      </c>
      <c r="J395">
        <f>AU211</f>
        <v>0.38679731820526042</v>
      </c>
      <c r="K395">
        <f>AU212</f>
        <v>0</v>
      </c>
      <c r="L395">
        <f>AU213</f>
        <v>0</v>
      </c>
      <c r="M395">
        <f>AU214</f>
        <v>0</v>
      </c>
      <c r="N395">
        <f>AU215</f>
        <v>0</v>
      </c>
      <c r="O395">
        <f>AU216</f>
        <v>0</v>
      </c>
      <c r="P395">
        <f>AU217</f>
        <v>3.5681042506981075</v>
      </c>
      <c r="Q395">
        <f>AU218</f>
        <v>0</v>
      </c>
      <c r="R395">
        <f>AU219</f>
        <v>0.55315853523619873</v>
      </c>
      <c r="S395">
        <f>AU220</f>
        <v>0</v>
      </c>
      <c r="T395">
        <f>AU221</f>
        <v>0.20115327879844441</v>
      </c>
      <c r="U395">
        <f>AU222</f>
        <v>0.18302727106338845</v>
      </c>
      <c r="V395">
        <f>AU223</f>
        <v>0</v>
      </c>
      <c r="W395">
        <f>AU224</f>
        <v>0.42909246942716162</v>
      </c>
      <c r="X395">
        <f>AU225</f>
        <v>0.67778229632641995</v>
      </c>
      <c r="Y395">
        <f>AU226</f>
        <v>0.10384755179396646</v>
      </c>
      <c r="Z395">
        <f>AU227</f>
        <v>0</v>
      </c>
      <c r="AA395">
        <f>AU228</f>
        <v>0.23073373327180433</v>
      </c>
      <c r="AB395">
        <f>AU229</f>
        <v>0.73978176437950804</v>
      </c>
      <c r="AC395">
        <f>AU230</f>
        <v>0.11877189856879863</v>
      </c>
      <c r="AD395">
        <f>AU231</f>
        <v>0.68965517241379315</v>
      </c>
      <c r="AE395">
        <f>AU232</f>
        <v>0.27591281155154973</v>
      </c>
      <c r="AF395">
        <f>AU233</f>
        <v>0.38895371450797356</v>
      </c>
      <c r="AG395">
        <f>AU234</f>
        <v>0</v>
      </c>
      <c r="AH395">
        <f>AU235</f>
        <v>0.19593756123048789</v>
      </c>
      <c r="AI395">
        <f>AU236</f>
        <v>0</v>
      </c>
      <c r="AJ395">
        <f>AU237</f>
        <v>0.28755463538072229</v>
      </c>
      <c r="AK395">
        <f>AU238</f>
        <v>0.26631158455392812</v>
      </c>
      <c r="AL395">
        <f>AU239</f>
        <v>0.10390689941812135</v>
      </c>
      <c r="AM395">
        <f>AU240</f>
        <v>0.11155734047300311</v>
      </c>
      <c r="AN395">
        <f>AU241</f>
        <v>0</v>
      </c>
      <c r="AO395">
        <f>AU242</f>
        <v>0</v>
      </c>
      <c r="AP395">
        <f>AU243</f>
        <v>6.008532115604158E-2</v>
      </c>
      <c r="AQ395">
        <f>AU244</f>
        <v>0.39916176030336292</v>
      </c>
      <c r="AR395">
        <f>AU245</f>
        <v>0.32855108969444746</v>
      </c>
      <c r="AS395">
        <f>AU246</f>
        <v>0</v>
      </c>
      <c r="AT395">
        <f>AU247</f>
        <v>0</v>
      </c>
      <c r="AU395">
        <f>AU248</f>
        <v>8.4631008801624913E-2</v>
      </c>
      <c r="AV395">
        <f>AU249</f>
        <v>0.19661816751867872</v>
      </c>
      <c r="AW395">
        <f>AU250</f>
        <v>0</v>
      </c>
      <c r="AX395">
        <f>AU251</f>
        <v>0.4683109584764284</v>
      </c>
      <c r="AY395">
        <f>AU252</f>
        <v>0.47923322683706071</v>
      </c>
      <c r="AZ395">
        <f>AU253</f>
        <v>0</v>
      </c>
      <c r="BA395">
        <f>AU254</f>
        <v>5.5912776069331836E-2</v>
      </c>
      <c r="BB395">
        <f>AU255</f>
        <v>0</v>
      </c>
      <c r="BC395">
        <f>AU256</f>
        <v>0</v>
      </c>
      <c r="BD395">
        <f>AU257</f>
        <v>0</v>
      </c>
      <c r="BE395">
        <f>AU258</f>
        <v>0.28093833403567919</v>
      </c>
      <c r="BF395">
        <f>AU259</f>
        <v>0.18197600171347314</v>
      </c>
    </row>
    <row r="396" spans="1:58" x14ac:dyDescent="0.25">
      <c r="A396" t="s">
        <v>135</v>
      </c>
      <c r="C396">
        <f>AV204</f>
        <v>281</v>
      </c>
      <c r="D396">
        <f>AV205</f>
        <v>46</v>
      </c>
      <c r="E396">
        <f>AV206</f>
        <v>164</v>
      </c>
      <c r="F396">
        <f>AV207</f>
        <v>828</v>
      </c>
      <c r="G396">
        <f>AV208</f>
        <v>207</v>
      </c>
      <c r="H396">
        <f>AV209</f>
        <v>231</v>
      </c>
      <c r="I396">
        <f>AV210</f>
        <v>93</v>
      </c>
      <c r="J396">
        <f>AV211</f>
        <v>56</v>
      </c>
      <c r="K396">
        <f>AV212</f>
        <v>186</v>
      </c>
      <c r="L396">
        <f>AV213</f>
        <v>149</v>
      </c>
      <c r="M396">
        <f>AV214</f>
        <v>24</v>
      </c>
      <c r="N396">
        <f>AV215</f>
        <v>30</v>
      </c>
      <c r="O396">
        <f>AV216</f>
        <v>117</v>
      </c>
      <c r="P396">
        <f>AV217</f>
        <v>1242</v>
      </c>
      <c r="Q396">
        <f>AV218</f>
        <v>32</v>
      </c>
      <c r="R396">
        <f>AV219</f>
        <v>525</v>
      </c>
      <c r="S396">
        <f>AV220</f>
        <v>52</v>
      </c>
      <c r="T396">
        <f>AV221</f>
        <v>332</v>
      </c>
      <c r="U396">
        <f>AV222</f>
        <v>615</v>
      </c>
      <c r="V396">
        <f>AV223</f>
        <v>120</v>
      </c>
      <c r="W396">
        <f>AV224</f>
        <v>147</v>
      </c>
      <c r="X396">
        <f>AV225</f>
        <v>115</v>
      </c>
      <c r="Y396">
        <f>AV226</f>
        <v>306</v>
      </c>
      <c r="Z396">
        <f>AV227</f>
        <v>193</v>
      </c>
      <c r="AA396">
        <f>AV228</f>
        <v>193</v>
      </c>
      <c r="AB396">
        <f>AV229</f>
        <v>478</v>
      </c>
      <c r="AC396">
        <f>AV230</f>
        <v>188</v>
      </c>
      <c r="AD396">
        <f>AV231</f>
        <v>372</v>
      </c>
      <c r="AE396">
        <f>AV232</f>
        <v>152</v>
      </c>
      <c r="AF396">
        <f>AV233</f>
        <v>494</v>
      </c>
      <c r="AG396">
        <f>AV234</f>
        <v>131</v>
      </c>
      <c r="AH396">
        <f>AV235</f>
        <v>50</v>
      </c>
      <c r="AI396">
        <f>AV236</f>
        <v>187</v>
      </c>
      <c r="AJ396">
        <f>AV237</f>
        <v>544</v>
      </c>
      <c r="AK396">
        <f>AV238</f>
        <v>807</v>
      </c>
      <c r="AL396">
        <f>AV239</f>
        <v>282</v>
      </c>
      <c r="AM396">
        <f>AV240</f>
        <v>477</v>
      </c>
      <c r="AN396">
        <f>AV241</f>
        <v>98</v>
      </c>
      <c r="AO396">
        <f>AV242</f>
        <v>234</v>
      </c>
      <c r="AP396">
        <f>AV243</f>
        <v>63</v>
      </c>
      <c r="AQ396">
        <f>AV244</f>
        <v>487</v>
      </c>
      <c r="AR396">
        <f>AV245</f>
        <v>625</v>
      </c>
      <c r="AS396">
        <f>AV246</f>
        <v>161</v>
      </c>
      <c r="AT396">
        <f>AV247</f>
        <v>142</v>
      </c>
      <c r="AU396">
        <f>AV248</f>
        <v>208</v>
      </c>
      <c r="AV396">
        <f>AV249</f>
        <v>236</v>
      </c>
      <c r="AW396">
        <f>AV250</f>
        <v>189</v>
      </c>
      <c r="AX396">
        <f>AV251</f>
        <v>258</v>
      </c>
      <c r="AY396">
        <f>AV252</f>
        <v>434</v>
      </c>
      <c r="AZ396">
        <f>AV253</f>
        <v>177</v>
      </c>
      <c r="BA396">
        <f>AV254</f>
        <v>697</v>
      </c>
      <c r="BB396">
        <f>AV255</f>
        <v>173</v>
      </c>
      <c r="BC396">
        <f>AV256</f>
        <v>312</v>
      </c>
      <c r="BD396">
        <f>AV257</f>
        <v>329</v>
      </c>
      <c r="BE396">
        <f>AV258</f>
        <v>253</v>
      </c>
      <c r="BF396">
        <f>AV259</f>
        <v>15521</v>
      </c>
    </row>
    <row r="397" spans="1:58" x14ac:dyDescent="0.25">
      <c r="A397" t="s">
        <v>138</v>
      </c>
      <c r="C397">
        <f>AW204</f>
        <v>59</v>
      </c>
      <c r="D397">
        <f>AW205</f>
        <v>66.900000000000006</v>
      </c>
      <c r="E397">
        <f>AW206</f>
        <v>49.4</v>
      </c>
      <c r="F397">
        <f>AW207</f>
        <v>75.8</v>
      </c>
      <c r="G397">
        <f>AW208</f>
        <v>50.5</v>
      </c>
      <c r="H397">
        <f>AW209</f>
        <v>50</v>
      </c>
      <c r="I397">
        <f>AW210</f>
        <v>53.2</v>
      </c>
      <c r="J397">
        <f>AW211</f>
        <v>48.4</v>
      </c>
      <c r="K397">
        <f>AW212</f>
        <v>61.6</v>
      </c>
      <c r="L397">
        <f>AW213</f>
        <v>45.8</v>
      </c>
      <c r="M397">
        <f>AW214</f>
        <v>53.8</v>
      </c>
      <c r="N397">
        <f>AW215</f>
        <v>54.7</v>
      </c>
      <c r="O397">
        <f>AW216</f>
        <v>62.2</v>
      </c>
      <c r="P397">
        <f>AW217</f>
        <v>39.5</v>
      </c>
      <c r="Q397">
        <f>AW218</f>
        <v>58</v>
      </c>
      <c r="R397">
        <f>AW219</f>
        <v>43.1</v>
      </c>
      <c r="S397">
        <f>AW220</f>
        <v>60.5</v>
      </c>
      <c r="T397">
        <f>AW221</f>
        <v>42</v>
      </c>
      <c r="U397">
        <f>AW222</f>
        <v>58</v>
      </c>
      <c r="V397">
        <f>AW223</f>
        <v>49</v>
      </c>
      <c r="W397">
        <f>AW224</f>
        <v>47</v>
      </c>
      <c r="X397">
        <f>AW225</f>
        <v>37.299999999999997</v>
      </c>
      <c r="Y397">
        <f>AW226</f>
        <v>51.5</v>
      </c>
      <c r="Z397">
        <f>AW227</f>
        <v>52.8</v>
      </c>
      <c r="AA397">
        <f>AW228</f>
        <v>59.5</v>
      </c>
      <c r="AB397">
        <f>AW229</f>
        <v>43.9</v>
      </c>
      <c r="AC397">
        <f>AW230</f>
        <v>56.5</v>
      </c>
      <c r="AD397">
        <f>AW231</f>
        <v>51.5</v>
      </c>
      <c r="AE397">
        <f>AW232</f>
        <v>52.6</v>
      </c>
      <c r="AF397">
        <f>AW233</f>
        <v>55.5</v>
      </c>
      <c r="AG397">
        <f>AW234</f>
        <v>61</v>
      </c>
      <c r="AH397">
        <f>AW235</f>
        <v>49</v>
      </c>
      <c r="AI397">
        <f>AW236</f>
        <v>45.8</v>
      </c>
      <c r="AJ397">
        <f>AW237</f>
        <v>49.5</v>
      </c>
      <c r="AK397">
        <f>AW238</f>
        <v>52.5</v>
      </c>
      <c r="AL397">
        <f>AW239</f>
        <v>49.3</v>
      </c>
      <c r="AM397">
        <f>AW240</f>
        <v>67.099999999999994</v>
      </c>
      <c r="AN397">
        <f>AW241</f>
        <v>49.8</v>
      </c>
      <c r="AO397">
        <f>AW242</f>
        <v>52.2</v>
      </c>
      <c r="AP397">
        <f>AW243</f>
        <v>46.6</v>
      </c>
      <c r="AQ397">
        <f>AW244</f>
        <v>49.9</v>
      </c>
      <c r="AR397">
        <f>AW245</f>
        <v>55.7</v>
      </c>
      <c r="AS397">
        <f>AW246</f>
        <v>45.5</v>
      </c>
      <c r="AT397">
        <f>AW247</f>
        <v>43.2</v>
      </c>
      <c r="AU397">
        <f>AW248</f>
        <v>50.1</v>
      </c>
      <c r="AV397">
        <f>AW249</f>
        <v>55.5</v>
      </c>
      <c r="AW397">
        <f>AW250</f>
        <v>47</v>
      </c>
      <c r="AX397">
        <f>AW251</f>
        <v>53.3</v>
      </c>
      <c r="AY397">
        <f>AW252</f>
        <v>55.6</v>
      </c>
      <c r="AZ397">
        <f>AW253</f>
        <v>51.8</v>
      </c>
      <c r="BA397">
        <f>AW254</f>
        <v>60.1</v>
      </c>
      <c r="BB397">
        <f>AW255</f>
        <v>55.6</v>
      </c>
      <c r="BC397">
        <f>AW256</f>
        <v>55.1</v>
      </c>
      <c r="BD397">
        <f>AW257</f>
        <v>53.6</v>
      </c>
      <c r="BE397">
        <f>AW258</f>
        <v>60.9</v>
      </c>
      <c r="BF397">
        <f>AW259</f>
        <v>53.8</v>
      </c>
    </row>
    <row r="398" spans="1:58" x14ac:dyDescent="0.25">
      <c r="A398" t="s">
        <v>144</v>
      </c>
      <c r="C398">
        <f>AX204</f>
        <v>19.615957622910113</v>
      </c>
      <c r="D398">
        <f>AX205</f>
        <v>11.348837209302326</v>
      </c>
      <c r="E398">
        <f>AX206</f>
        <v>17.552061198470035</v>
      </c>
      <c r="F398">
        <f>AX207</f>
        <v>21.80861064109795</v>
      </c>
      <c r="G398">
        <f>AX208</f>
        <v>4.9626865671641793</v>
      </c>
      <c r="H398">
        <f>AX209</f>
        <v>17.735777014127528</v>
      </c>
      <c r="I398">
        <f>AX210</f>
        <v>34.695366654505655</v>
      </c>
      <c r="J398">
        <f>AX211</f>
        <v>16.160520607375268</v>
      </c>
      <c r="K398">
        <f>AX212</f>
        <v>22.136351090256692</v>
      </c>
      <c r="L398">
        <f>AX213</f>
        <v>34.111240762349283</v>
      </c>
      <c r="M398">
        <f>AX214</f>
        <v>10.167261792896072</v>
      </c>
      <c r="N398">
        <f>AX215</f>
        <v>25.571065989847714</v>
      </c>
      <c r="O398">
        <f>AX216</f>
        <v>19.455690508322089</v>
      </c>
      <c r="P398">
        <f>AX217</f>
        <v>16.381559872426791</v>
      </c>
      <c r="Q398">
        <f>AX218</f>
        <v>22.98889262874453</v>
      </c>
      <c r="R398">
        <f>AX219</f>
        <v>8.9365079365079367</v>
      </c>
      <c r="S398">
        <f>AX220</f>
        <v>21.741894469167196</v>
      </c>
      <c r="T398">
        <f>AX221</f>
        <v>23.627436393393843</v>
      </c>
      <c r="U398">
        <f>AX222</f>
        <v>21.392424474773808</v>
      </c>
      <c r="V398">
        <f>AX223</f>
        <v>27.967711301044634</v>
      </c>
      <c r="W398">
        <f>AX224</f>
        <v>21.141581632653061</v>
      </c>
      <c r="X398">
        <f>AX225</f>
        <v>6.0375305955942347</v>
      </c>
      <c r="Y398">
        <f>AX226</f>
        <v>33.326580226904376</v>
      </c>
      <c r="Z398">
        <f>AX227</f>
        <v>44.201403219149817</v>
      </c>
      <c r="AA398">
        <f>AX228</f>
        <v>9.3052990481602489</v>
      </c>
      <c r="AB398">
        <f>AX229</f>
        <v>28.314715881495871</v>
      </c>
      <c r="AC398">
        <f>AX230</f>
        <v>6.2692581180374489</v>
      </c>
      <c r="AD398">
        <f>AX231</f>
        <v>11.251725724804418</v>
      </c>
      <c r="AE398">
        <f>AX232</f>
        <v>13.681474480151229</v>
      </c>
      <c r="AF398">
        <f>AX233</f>
        <v>4.8325236512400922</v>
      </c>
      <c r="AG398">
        <f>AX234</f>
        <v>7.5266903914590744</v>
      </c>
      <c r="AH398">
        <f>AX235</f>
        <v>17.205638474295188</v>
      </c>
      <c r="AI398">
        <f>AX236</f>
        <v>38.037068239258637</v>
      </c>
      <c r="AJ398">
        <f>AX237</f>
        <v>8.8797108931337121</v>
      </c>
      <c r="AK398">
        <f>AX238</f>
        <v>19.793112148353728</v>
      </c>
      <c r="AL398">
        <f>AX239</f>
        <v>26.445526475958616</v>
      </c>
      <c r="AM398">
        <f>AX240</f>
        <v>7.0578231292517</v>
      </c>
      <c r="AN398">
        <f>AX241</f>
        <v>9.762071378586425</v>
      </c>
      <c r="AO398">
        <f>AX242</f>
        <v>10.065890929482686</v>
      </c>
      <c r="AP398">
        <f>AX243</f>
        <v>14.78448275862069</v>
      </c>
      <c r="AQ398">
        <f>AX244</f>
        <v>38.461538461538467</v>
      </c>
      <c r="AR398">
        <f>AX245</f>
        <v>19.740259740259742</v>
      </c>
      <c r="AS398">
        <f>AX246</f>
        <v>18.552036199095024</v>
      </c>
      <c r="AT398">
        <f>AX247</f>
        <v>25.705705705705707</v>
      </c>
      <c r="AU398">
        <f>AX248</f>
        <v>28.955974842767297</v>
      </c>
      <c r="AV398">
        <f>AX249</f>
        <v>36.759371221281739</v>
      </c>
      <c r="AW398">
        <f>AX250</f>
        <v>42.941176470588232</v>
      </c>
      <c r="AX398">
        <f>AX251</f>
        <v>3.5974499089253187</v>
      </c>
      <c r="AY398">
        <f>AX252</f>
        <v>14.088397790055248</v>
      </c>
      <c r="AZ398">
        <f>AX253</f>
        <v>34.961204929256049</v>
      </c>
      <c r="BA398">
        <f>AX254</f>
        <v>35.644388923589418</v>
      </c>
      <c r="BB398">
        <f>AX255</f>
        <v>25.912627169359663</v>
      </c>
      <c r="BC398">
        <f>AX256</f>
        <v>36.457473162675477</v>
      </c>
      <c r="BD398">
        <f>AX257</f>
        <v>12.557748845023101</v>
      </c>
      <c r="BE398">
        <f>AX258</f>
        <v>16.649251132009752</v>
      </c>
      <c r="BF398">
        <f>AX259</f>
        <v>18.34864537315767</v>
      </c>
    </row>
    <row r="400" spans="1:58" x14ac:dyDescent="0.25">
      <c r="A400" t="s">
        <v>146</v>
      </c>
    </row>
    <row r="401" spans="1:58" x14ac:dyDescent="0.25">
      <c r="A401">
        <v>2</v>
      </c>
    </row>
    <row r="402" spans="1:58" x14ac:dyDescent="0.25">
      <c r="A402" t="s">
        <v>136</v>
      </c>
      <c r="C402">
        <f>AT204</f>
        <v>10.667817722143431</v>
      </c>
      <c r="D402">
        <f>AT205</f>
        <v>8.1539465101108934</v>
      </c>
      <c r="E402">
        <f>AT206</f>
        <v>10.45016077170418</v>
      </c>
      <c r="F402">
        <f>AT207</f>
        <v>18.184371270097593</v>
      </c>
      <c r="G402">
        <f>AT208</f>
        <v>35.555555555555557</v>
      </c>
      <c r="H402">
        <f>AT209</f>
        <v>13.41427176635395</v>
      </c>
      <c r="I402">
        <f>AT210</f>
        <v>13.167520117044623</v>
      </c>
      <c r="J402">
        <f>AT211</f>
        <v>15.471892728210417</v>
      </c>
      <c r="K402">
        <f>AT212</f>
        <v>10.205321346130482</v>
      </c>
      <c r="L402">
        <f>AT213</f>
        <v>11.950577273647964</v>
      </c>
      <c r="M402">
        <f>AT214</f>
        <v>13.656590455731164</v>
      </c>
      <c r="N402">
        <f>AT215</f>
        <v>8.7783467446964156</v>
      </c>
      <c r="O402">
        <f>AT216</f>
        <v>12.811810622772782</v>
      </c>
      <c r="P402">
        <f>AT217</f>
        <v>396.52497672975488</v>
      </c>
      <c r="Q402">
        <f>AT218</f>
        <v>5.9493670886075947</v>
      </c>
      <c r="R402">
        <f>AT219</f>
        <v>42.482575506140059</v>
      </c>
      <c r="S402">
        <f>AT220</f>
        <v>12.082444918265814</v>
      </c>
      <c r="T402">
        <f>AT221</f>
        <v>33.391444280541776</v>
      </c>
      <c r="U402">
        <f>AT222</f>
        <v>45.207735952656954</v>
      </c>
      <c r="V402">
        <f>AT223</f>
        <v>11.422151483943452</v>
      </c>
      <c r="W402">
        <f>AT224</f>
        <v>22.420081527569192</v>
      </c>
      <c r="X402">
        <f>AT225</f>
        <v>43.106954046360308</v>
      </c>
      <c r="Y402">
        <f>AT226</f>
        <v>12.357858663482007</v>
      </c>
      <c r="Z402">
        <f>AT227</f>
        <v>16.862170087976541</v>
      </c>
      <c r="AA402">
        <f>AT228</f>
        <v>15.997538840178434</v>
      </c>
      <c r="AB402">
        <f>AT229</f>
        <v>61.956722766783798</v>
      </c>
      <c r="AC402">
        <f>AT230</f>
        <v>13.599382386127443</v>
      </c>
      <c r="AD402">
        <f>AT231</f>
        <v>39.448275862068968</v>
      </c>
      <c r="AE402">
        <f>AT232</f>
        <v>15.267175572519085</v>
      </c>
      <c r="AF402">
        <f>AT233</f>
        <v>51.108518086347722</v>
      </c>
      <c r="AG402">
        <f>AT234</f>
        <v>14.503381406339118</v>
      </c>
      <c r="AH402">
        <f>AT235</f>
        <v>12.67062895957155</v>
      </c>
      <c r="AI402">
        <f>AT236</f>
        <v>23.39030972882663</v>
      </c>
      <c r="AJ402">
        <f>AT237</f>
        <v>35.944329422590286</v>
      </c>
      <c r="AK402">
        <f>AT238</f>
        <v>56.990679094540617</v>
      </c>
      <c r="AL402">
        <f>AT239</f>
        <v>19.326683291770571</v>
      </c>
      <c r="AM402">
        <f>AT240</f>
        <v>28.893351182507807</v>
      </c>
      <c r="AN402">
        <f>AT241</f>
        <v>33.088235294117645</v>
      </c>
      <c r="AO402">
        <f>AT242</f>
        <v>21.014658726523134</v>
      </c>
      <c r="AP402">
        <f>AT243</f>
        <v>6.8497266117887401</v>
      </c>
      <c r="AQ402">
        <f>AT244</f>
        <v>43.209260552839034</v>
      </c>
      <c r="AR402">
        <f>AT245</f>
        <v>36.250136896287373</v>
      </c>
      <c r="AS402">
        <f>AT246</f>
        <v>10.447453433225652</v>
      </c>
      <c r="AT402">
        <f>AT247</f>
        <v>13.65328920148945</v>
      </c>
      <c r="AU402">
        <f>AT248</f>
        <v>28.351387948544346</v>
      </c>
      <c r="AV402">
        <f>AT249</f>
        <v>19.268580416830513</v>
      </c>
      <c r="AW402">
        <f>AT250</f>
        <v>14.701933404940924</v>
      </c>
      <c r="AX402">
        <f>AT251</f>
        <v>30.596315953793319</v>
      </c>
      <c r="AY402">
        <f>AT252</f>
        <v>31.789137380191693</v>
      </c>
      <c r="AZ402">
        <f>AT253</f>
        <v>12.044564890093344</v>
      </c>
      <c r="BA402">
        <f>AT254</f>
        <v>21.135029354207436</v>
      </c>
      <c r="BB402">
        <f>AT255</f>
        <v>17.154649812975624</v>
      </c>
      <c r="BC402">
        <f>AT256</f>
        <v>18.951846838135758</v>
      </c>
      <c r="BD402">
        <f>AT257</f>
        <v>36.707250590586952</v>
      </c>
      <c r="BE402">
        <f>AT258</f>
        <v>18.822868380390506</v>
      </c>
      <c r="BF402">
        <f>AT259</f>
        <v>25.44282169089524</v>
      </c>
    </row>
    <row r="403" spans="1:58" x14ac:dyDescent="0.25">
      <c r="A403" t="s">
        <v>143</v>
      </c>
      <c r="C403">
        <f>AU204</f>
        <v>0</v>
      </c>
      <c r="D403">
        <f>AU205</f>
        <v>8.1539465101108946E-2</v>
      </c>
      <c r="E403">
        <f>AU206</f>
        <v>0.11483693155718878</v>
      </c>
      <c r="F403">
        <f>AU207</f>
        <v>0.14041985536754897</v>
      </c>
      <c r="G403">
        <f>AU208</f>
        <v>0.24691358024691359</v>
      </c>
      <c r="H403">
        <f>AU209</f>
        <v>0.1273506813261451</v>
      </c>
      <c r="I403">
        <f>AU210</f>
        <v>0</v>
      </c>
      <c r="J403">
        <f>AU211</f>
        <v>0.38679731820526042</v>
      </c>
      <c r="K403">
        <f>AU212</f>
        <v>0</v>
      </c>
      <c r="L403">
        <f>AU213</f>
        <v>0</v>
      </c>
      <c r="M403">
        <f>AU214</f>
        <v>0</v>
      </c>
      <c r="N403">
        <f>AU215</f>
        <v>0</v>
      </c>
      <c r="O403">
        <f>AU216</f>
        <v>0</v>
      </c>
      <c r="P403">
        <f>AU217</f>
        <v>3.5681042506981075</v>
      </c>
      <c r="Q403">
        <f>AU218</f>
        <v>0</v>
      </c>
      <c r="R403">
        <f>AU219</f>
        <v>0.55315853523619873</v>
      </c>
      <c r="S403">
        <f>AU220</f>
        <v>0</v>
      </c>
      <c r="T403">
        <f>AU221</f>
        <v>0.20115327879844441</v>
      </c>
      <c r="U403">
        <f>AU222</f>
        <v>0.18302727106338845</v>
      </c>
      <c r="V403">
        <f>AU223</f>
        <v>0</v>
      </c>
      <c r="W403">
        <f>AU224</f>
        <v>0.42909246942716162</v>
      </c>
      <c r="X403">
        <f>AU225</f>
        <v>0.67778229632641995</v>
      </c>
      <c r="Y403">
        <f>AU226</f>
        <v>0.10384755179396646</v>
      </c>
      <c r="Z403">
        <f>AU227</f>
        <v>0</v>
      </c>
      <c r="AA403">
        <f>AU228</f>
        <v>0.23073373327180433</v>
      </c>
      <c r="AB403">
        <f>AU229</f>
        <v>0.73978176437950804</v>
      </c>
      <c r="AC403">
        <f>AU230</f>
        <v>0.11877189856879863</v>
      </c>
      <c r="AD403">
        <f>AU231</f>
        <v>0.68965517241379315</v>
      </c>
      <c r="AE403">
        <f>AU232</f>
        <v>0.27591281155154973</v>
      </c>
      <c r="AF403">
        <f>AU233</f>
        <v>0.38895371450797356</v>
      </c>
      <c r="AG403">
        <f>AU234</f>
        <v>0</v>
      </c>
      <c r="AH403">
        <f>AU235</f>
        <v>0.19593756123048789</v>
      </c>
      <c r="AI403">
        <f>AU236</f>
        <v>0</v>
      </c>
      <c r="AJ403">
        <f>AU237</f>
        <v>0.28755463538072229</v>
      </c>
      <c r="AK403">
        <f>AU238</f>
        <v>0.26631158455392812</v>
      </c>
      <c r="AL403">
        <f>AU239</f>
        <v>0.10390689941812135</v>
      </c>
      <c r="AM403">
        <f>AU240</f>
        <v>0.11155734047300311</v>
      </c>
      <c r="AN403">
        <f>AU241</f>
        <v>0</v>
      </c>
      <c r="AO403">
        <f>AU242</f>
        <v>0</v>
      </c>
      <c r="AP403">
        <f>AU243</f>
        <v>6.008532115604158E-2</v>
      </c>
      <c r="AQ403">
        <f>AU244</f>
        <v>0.39916176030336292</v>
      </c>
      <c r="AR403">
        <f>AU245</f>
        <v>0.32855108969444746</v>
      </c>
      <c r="AS403">
        <f>AU246</f>
        <v>0</v>
      </c>
      <c r="AT403">
        <f>AU247</f>
        <v>0</v>
      </c>
      <c r="AU403">
        <f>AU248</f>
        <v>8.4631008801624913E-2</v>
      </c>
      <c r="AV403">
        <f>AU249</f>
        <v>0.19661816751867872</v>
      </c>
      <c r="AW403">
        <f>AU250</f>
        <v>0</v>
      </c>
      <c r="AX403">
        <f>AU251</f>
        <v>0.4683109584764284</v>
      </c>
      <c r="AY403">
        <f>AU252</f>
        <v>0.47923322683706071</v>
      </c>
      <c r="AZ403">
        <f>AU253</f>
        <v>0</v>
      </c>
      <c r="BA403">
        <f>AU254</f>
        <v>5.5912776069331836E-2</v>
      </c>
      <c r="BB403">
        <f>AU255</f>
        <v>0</v>
      </c>
      <c r="BC403">
        <f>AU256</f>
        <v>0</v>
      </c>
      <c r="BD403">
        <f>AU257</f>
        <v>0</v>
      </c>
      <c r="BE403">
        <f>AU258</f>
        <v>0.28093833403567919</v>
      </c>
      <c r="BF403">
        <f>AU259</f>
        <v>0.18197600171347314</v>
      </c>
    </row>
    <row r="404" spans="1:58" x14ac:dyDescent="0.25">
      <c r="A404" t="s">
        <v>135</v>
      </c>
      <c r="C404">
        <f>AV204</f>
        <v>281</v>
      </c>
      <c r="D404">
        <f>AV205</f>
        <v>46</v>
      </c>
      <c r="E404">
        <f>AV206</f>
        <v>164</v>
      </c>
      <c r="F404">
        <f>AV207</f>
        <v>828</v>
      </c>
      <c r="G404">
        <f>AV208</f>
        <v>207</v>
      </c>
      <c r="H404">
        <f>AV209</f>
        <v>231</v>
      </c>
      <c r="I404">
        <f>AV210</f>
        <v>93</v>
      </c>
      <c r="J404">
        <f>AV211</f>
        <v>56</v>
      </c>
      <c r="K404">
        <f>AV212</f>
        <v>186</v>
      </c>
      <c r="L404">
        <f>AV213</f>
        <v>149</v>
      </c>
      <c r="M404">
        <f>AV214</f>
        <v>24</v>
      </c>
      <c r="N404">
        <f>AV215</f>
        <v>30</v>
      </c>
      <c r="O404">
        <f>AV216</f>
        <v>117</v>
      </c>
      <c r="P404">
        <f>AV217</f>
        <v>1242</v>
      </c>
      <c r="Q404">
        <f>AV218</f>
        <v>32</v>
      </c>
      <c r="R404">
        <f>AV219</f>
        <v>525</v>
      </c>
      <c r="S404">
        <f>AV220</f>
        <v>52</v>
      </c>
      <c r="T404">
        <f>AV221</f>
        <v>332</v>
      </c>
      <c r="U404">
        <f>AV222</f>
        <v>615</v>
      </c>
      <c r="V404">
        <f>AV223</f>
        <v>120</v>
      </c>
      <c r="W404">
        <f>AV224</f>
        <v>147</v>
      </c>
      <c r="X404">
        <f>AV225</f>
        <v>115</v>
      </c>
      <c r="Y404">
        <f>AV226</f>
        <v>306</v>
      </c>
      <c r="Z404">
        <f>AV227</f>
        <v>193</v>
      </c>
      <c r="AA404">
        <f>AV228</f>
        <v>193</v>
      </c>
      <c r="AB404">
        <f>AV229</f>
        <v>478</v>
      </c>
      <c r="AC404">
        <f>AV230</f>
        <v>188</v>
      </c>
      <c r="AD404">
        <f>AV231</f>
        <v>372</v>
      </c>
      <c r="AE404">
        <f>AV232</f>
        <v>152</v>
      </c>
      <c r="AF404">
        <f>AV233</f>
        <v>494</v>
      </c>
      <c r="AG404">
        <f>AV234</f>
        <v>131</v>
      </c>
      <c r="AH404">
        <f>AV235</f>
        <v>50</v>
      </c>
      <c r="AI404">
        <f>AV236</f>
        <v>187</v>
      </c>
      <c r="AJ404">
        <f>AV237</f>
        <v>544</v>
      </c>
      <c r="AK404">
        <f>AV238</f>
        <v>807</v>
      </c>
      <c r="AL404">
        <f>AV239</f>
        <v>282</v>
      </c>
      <c r="AM404">
        <f>AV240</f>
        <v>477</v>
      </c>
      <c r="AN404">
        <f>AV241</f>
        <v>98</v>
      </c>
      <c r="AO404">
        <f>AV242</f>
        <v>234</v>
      </c>
      <c r="AP404">
        <f>AV243</f>
        <v>63</v>
      </c>
      <c r="AQ404">
        <f>AV244</f>
        <v>487</v>
      </c>
      <c r="AR404">
        <f>AV245</f>
        <v>625</v>
      </c>
      <c r="AS404">
        <f>AV246</f>
        <v>161</v>
      </c>
      <c r="AT404">
        <f>AV247</f>
        <v>142</v>
      </c>
      <c r="AU404">
        <f>AV248</f>
        <v>208</v>
      </c>
      <c r="AV404">
        <f>AV249</f>
        <v>236</v>
      </c>
      <c r="AW404">
        <f>AV250</f>
        <v>189</v>
      </c>
      <c r="AX404">
        <f>AV251</f>
        <v>258</v>
      </c>
      <c r="AY404">
        <f>AV252</f>
        <v>434</v>
      </c>
      <c r="AZ404">
        <f>AV253</f>
        <v>177</v>
      </c>
      <c r="BA404">
        <f>AV254</f>
        <v>697</v>
      </c>
      <c r="BB404">
        <f>AV255</f>
        <v>173</v>
      </c>
      <c r="BC404">
        <f>AV256</f>
        <v>312</v>
      </c>
      <c r="BD404">
        <f>AV257</f>
        <v>329</v>
      </c>
      <c r="BE404">
        <f>AV258</f>
        <v>253</v>
      </c>
      <c r="BF404">
        <f>AV259</f>
        <v>15521</v>
      </c>
    </row>
    <row r="405" spans="1:58" x14ac:dyDescent="0.25">
      <c r="A405" t="s">
        <v>138</v>
      </c>
      <c r="C405">
        <f>AW204</f>
        <v>59</v>
      </c>
      <c r="D405">
        <f>AW205</f>
        <v>66.900000000000006</v>
      </c>
      <c r="E405">
        <f>AW206</f>
        <v>49.4</v>
      </c>
      <c r="F405">
        <f>AW207</f>
        <v>75.8</v>
      </c>
      <c r="G405">
        <f>AW208</f>
        <v>50.5</v>
      </c>
      <c r="H405">
        <f>AW209</f>
        <v>50</v>
      </c>
      <c r="I405">
        <f>AW210</f>
        <v>53.2</v>
      </c>
      <c r="J405">
        <f>AW211</f>
        <v>48.4</v>
      </c>
      <c r="K405">
        <f>AW212</f>
        <v>61.6</v>
      </c>
      <c r="L405">
        <f>AW213</f>
        <v>45.8</v>
      </c>
      <c r="M405">
        <f>AW214</f>
        <v>53.8</v>
      </c>
      <c r="N405">
        <f>AW215</f>
        <v>54.7</v>
      </c>
      <c r="O405">
        <f>AW216</f>
        <v>62.2</v>
      </c>
      <c r="P405">
        <f>AW217</f>
        <v>39.5</v>
      </c>
      <c r="Q405">
        <f>AW218</f>
        <v>58</v>
      </c>
      <c r="R405">
        <f>AW219</f>
        <v>43.1</v>
      </c>
      <c r="S405">
        <f>AW220</f>
        <v>60.5</v>
      </c>
      <c r="T405">
        <f>AW221</f>
        <v>42</v>
      </c>
      <c r="U405">
        <f>AW222</f>
        <v>58</v>
      </c>
      <c r="V405">
        <f>AW223</f>
        <v>49</v>
      </c>
      <c r="W405">
        <f>AW224</f>
        <v>47</v>
      </c>
      <c r="X405">
        <f>AW225</f>
        <v>37.299999999999997</v>
      </c>
      <c r="Y405">
        <f>AW226</f>
        <v>51.5</v>
      </c>
      <c r="Z405">
        <f>AW227</f>
        <v>52.8</v>
      </c>
      <c r="AA405">
        <f>AW228</f>
        <v>59.5</v>
      </c>
      <c r="AB405">
        <f>AW229</f>
        <v>43.9</v>
      </c>
      <c r="AC405">
        <f>AW230</f>
        <v>56.5</v>
      </c>
      <c r="AD405">
        <f>AW231</f>
        <v>51.5</v>
      </c>
      <c r="AE405">
        <f>AW232</f>
        <v>52.6</v>
      </c>
      <c r="AF405">
        <f>AW233</f>
        <v>55.5</v>
      </c>
      <c r="AG405">
        <f>AW234</f>
        <v>61</v>
      </c>
      <c r="AH405">
        <f>AW235</f>
        <v>49</v>
      </c>
      <c r="AI405">
        <f>AW236</f>
        <v>45.8</v>
      </c>
      <c r="AJ405">
        <f>AW237</f>
        <v>49.5</v>
      </c>
      <c r="AK405">
        <f>AW238</f>
        <v>52.5</v>
      </c>
      <c r="AL405">
        <f>AW239</f>
        <v>49.3</v>
      </c>
      <c r="AM405">
        <f>AW240</f>
        <v>67.099999999999994</v>
      </c>
      <c r="AN405">
        <f>AW241</f>
        <v>49.8</v>
      </c>
      <c r="AO405">
        <f>AW242</f>
        <v>52.2</v>
      </c>
      <c r="AP405">
        <f>AW243</f>
        <v>46.6</v>
      </c>
      <c r="AQ405">
        <f>AW244</f>
        <v>49.9</v>
      </c>
      <c r="AR405">
        <f>AW245</f>
        <v>55.7</v>
      </c>
      <c r="AS405">
        <f>AW246</f>
        <v>45.5</v>
      </c>
      <c r="AT405">
        <f>AW247</f>
        <v>43.2</v>
      </c>
      <c r="AU405">
        <f>AW248</f>
        <v>50.1</v>
      </c>
      <c r="AV405">
        <f>AW249</f>
        <v>55.5</v>
      </c>
      <c r="AW405">
        <f>AW250</f>
        <v>47</v>
      </c>
      <c r="AX405">
        <f>AW251</f>
        <v>53.3</v>
      </c>
      <c r="AY405">
        <f>AW252</f>
        <v>55.6</v>
      </c>
      <c r="AZ405">
        <f>AW253</f>
        <v>51.8</v>
      </c>
      <c r="BA405">
        <f>AW254</f>
        <v>60.1</v>
      </c>
      <c r="BB405">
        <f>AW255</f>
        <v>55.6</v>
      </c>
      <c r="BC405">
        <f>AW256</f>
        <v>55.1</v>
      </c>
      <c r="BD405">
        <f>AW257</f>
        <v>53.6</v>
      </c>
      <c r="BE405">
        <f>AW258</f>
        <v>60.9</v>
      </c>
      <c r="BF405">
        <f>AW259</f>
        <v>53.8</v>
      </c>
    </row>
    <row r="406" spans="1:58" x14ac:dyDescent="0.25">
      <c r="A406" t="s">
        <v>144</v>
      </c>
      <c r="C406">
        <f>AX204</f>
        <v>19.615957622910113</v>
      </c>
      <c r="D406">
        <f>AX205</f>
        <v>11.348837209302326</v>
      </c>
      <c r="E406">
        <f>AX206</f>
        <v>17.552061198470035</v>
      </c>
      <c r="F406">
        <f>AX207</f>
        <v>21.80861064109795</v>
      </c>
      <c r="G406">
        <f>AX208</f>
        <v>4.9626865671641793</v>
      </c>
      <c r="H406">
        <f>AX209</f>
        <v>17.735777014127528</v>
      </c>
      <c r="I406">
        <f>AX210</f>
        <v>34.695366654505655</v>
      </c>
      <c r="J406">
        <f>AX211</f>
        <v>16.160520607375268</v>
      </c>
      <c r="K406">
        <f>AX212</f>
        <v>22.136351090256692</v>
      </c>
      <c r="L406">
        <f>AX213</f>
        <v>34.111240762349283</v>
      </c>
      <c r="M406">
        <f>AX214</f>
        <v>10.167261792896072</v>
      </c>
      <c r="N406">
        <f>AX215</f>
        <v>25.571065989847714</v>
      </c>
      <c r="O406">
        <f>AX216</f>
        <v>19.455690508322089</v>
      </c>
      <c r="P406">
        <f>AX217</f>
        <v>16.381559872426791</v>
      </c>
      <c r="Q406">
        <f>AX218</f>
        <v>22.98889262874453</v>
      </c>
      <c r="R406">
        <f>AX219</f>
        <v>8.9365079365079367</v>
      </c>
      <c r="S406">
        <f>AX220</f>
        <v>21.741894469167196</v>
      </c>
      <c r="T406">
        <f>AX221</f>
        <v>23.627436393393843</v>
      </c>
      <c r="U406">
        <f>AX222</f>
        <v>21.392424474773808</v>
      </c>
      <c r="V406">
        <f>AX223</f>
        <v>27.967711301044634</v>
      </c>
      <c r="W406">
        <f>AX224</f>
        <v>21.141581632653061</v>
      </c>
      <c r="X406">
        <f>AX225</f>
        <v>6.0375305955942347</v>
      </c>
      <c r="Y406">
        <f>AX226</f>
        <v>33.326580226904376</v>
      </c>
      <c r="Z406">
        <f>AX227</f>
        <v>44.201403219149817</v>
      </c>
      <c r="AA406">
        <f>AX228</f>
        <v>9.3052990481602489</v>
      </c>
      <c r="AB406">
        <f>AX229</f>
        <v>28.314715881495871</v>
      </c>
      <c r="AC406">
        <f>AX230</f>
        <v>6.2692581180374489</v>
      </c>
      <c r="AD406">
        <f>AX231</f>
        <v>11.251725724804418</v>
      </c>
      <c r="AE406">
        <f>AX232</f>
        <v>13.681474480151229</v>
      </c>
      <c r="AF406">
        <f>AX233</f>
        <v>4.8325236512400922</v>
      </c>
      <c r="AG406">
        <f>AX234</f>
        <v>7.5266903914590744</v>
      </c>
      <c r="AH406">
        <f>AX235</f>
        <v>17.205638474295188</v>
      </c>
      <c r="AI406">
        <f>AX236</f>
        <v>38.037068239258637</v>
      </c>
      <c r="AJ406">
        <f>AX237</f>
        <v>8.8797108931337121</v>
      </c>
      <c r="AK406">
        <f>AX238</f>
        <v>19.793112148353728</v>
      </c>
      <c r="AL406">
        <f>AX239</f>
        <v>26.445526475958616</v>
      </c>
      <c r="AM406">
        <f>AX240</f>
        <v>7.0578231292517</v>
      </c>
      <c r="AN406">
        <f>AX241</f>
        <v>9.762071378586425</v>
      </c>
      <c r="AO406">
        <f>AX242</f>
        <v>10.065890929482686</v>
      </c>
      <c r="AP406">
        <f>AX243</f>
        <v>14.78448275862069</v>
      </c>
      <c r="AQ406">
        <f>AX244</f>
        <v>38.461538461538467</v>
      </c>
      <c r="AR406">
        <f>AX245</f>
        <v>19.740259740259742</v>
      </c>
      <c r="AS406">
        <f>AX246</f>
        <v>18.552036199095024</v>
      </c>
      <c r="AT406">
        <f>AX247</f>
        <v>25.705705705705707</v>
      </c>
      <c r="AU406">
        <f>AX248</f>
        <v>28.955974842767297</v>
      </c>
      <c r="AV406">
        <f>AX249</f>
        <v>36.759371221281739</v>
      </c>
      <c r="AW406">
        <f>AX250</f>
        <v>42.941176470588232</v>
      </c>
      <c r="AX406">
        <f>AX251</f>
        <v>3.5974499089253187</v>
      </c>
      <c r="AY406">
        <f>AX252</f>
        <v>14.088397790055248</v>
      </c>
      <c r="AZ406">
        <f>AX253</f>
        <v>34.961204929256049</v>
      </c>
      <c r="BA406">
        <f>AX254</f>
        <v>35.644388923589418</v>
      </c>
      <c r="BB406">
        <f>AX255</f>
        <v>25.912627169359663</v>
      </c>
      <c r="BC406">
        <f>AX256</f>
        <v>36.457473162675477</v>
      </c>
      <c r="BD406">
        <f>AX257</f>
        <v>12.557748845023101</v>
      </c>
      <c r="BE406">
        <f>AX258</f>
        <v>16.649251132009752</v>
      </c>
      <c r="BF406">
        <f>AX259</f>
        <v>18.34864537315767</v>
      </c>
    </row>
    <row r="413" spans="1:58" x14ac:dyDescent="0.25">
      <c r="C413" s="2" t="s">
        <v>102</v>
      </c>
    </row>
    <row r="414" spans="1:58" x14ac:dyDescent="0.25">
      <c r="A414" t="s">
        <v>147</v>
      </c>
      <c r="C414" s="87">
        <f>BC204</f>
        <v>84.375</v>
      </c>
      <c r="D414" s="87">
        <f>BC205</f>
        <v>83.66013071895425</v>
      </c>
      <c r="E414" s="87">
        <f>BC206</f>
        <v>84.05797101449275</v>
      </c>
      <c r="F414" s="87">
        <f>BC207</f>
        <v>87.050359712230218</v>
      </c>
      <c r="G414" s="87">
        <f>BC208</f>
        <v>92.72727272727272</v>
      </c>
      <c r="H414" s="87">
        <f>BC209</f>
        <v>87.833827893175069</v>
      </c>
      <c r="I414" s="87">
        <f>BC210</f>
        <v>84.615384615384613</v>
      </c>
      <c r="J414" s="87">
        <f>BC211</f>
        <v>89.320388349514573</v>
      </c>
      <c r="K414" s="87">
        <f>BC212</f>
        <v>83.333333333333343</v>
      </c>
      <c r="L414" s="87">
        <f>BC213</f>
        <v>82.222222222222214</v>
      </c>
      <c r="M414" s="87">
        <f>BC214</f>
        <v>95.104895104895107</v>
      </c>
      <c r="N414" s="87">
        <f>BC215</f>
        <v>89.473684210526315</v>
      </c>
      <c r="O414" s="87">
        <f>BC216</f>
        <v>83.035714285714292</v>
      </c>
      <c r="P414" s="87">
        <f>BC217</f>
        <v>89.65517241379311</v>
      </c>
      <c r="Q414" s="87">
        <f>BC218</f>
        <v>86.274509803921575</v>
      </c>
      <c r="R414" s="87">
        <f>BC219</f>
        <v>89.795918367346943</v>
      </c>
      <c r="S414" s="87">
        <f>BC220</f>
        <v>86.46616541353383</v>
      </c>
      <c r="T414" s="87">
        <f>BC221</f>
        <v>90.909090909090907</v>
      </c>
      <c r="U414" s="87">
        <f>BC222</f>
        <v>90.697674418604649</v>
      </c>
      <c r="V414" s="87">
        <f>BC223</f>
        <v>83.098591549295776</v>
      </c>
      <c r="W414" s="87">
        <f>BC224</f>
        <v>83.962264150943398</v>
      </c>
      <c r="X414" s="87">
        <f>BC225</f>
        <v>94.444444444444443</v>
      </c>
      <c r="Y414" s="87">
        <f>BC226</f>
        <v>84.848484848484844</v>
      </c>
      <c r="Z414" s="87">
        <f>BC227</f>
        <v>84.172661870503589</v>
      </c>
      <c r="AA414" s="87">
        <f>BC228</f>
        <v>83.636363636363626</v>
      </c>
      <c r="AB414" s="87">
        <f>BC229</f>
        <v>88.235294117647058</v>
      </c>
      <c r="AC414" s="87">
        <f>BC230</f>
        <v>80.425531914893625</v>
      </c>
      <c r="AD414" s="87">
        <f>BC231</f>
        <v>93.333333333333329</v>
      </c>
      <c r="AE414" s="87">
        <f>BC232</f>
        <v>90.425531914893625</v>
      </c>
      <c r="AF414" s="87">
        <f>BC233</f>
        <v>91.111111111111114</v>
      </c>
      <c r="AG414" s="87">
        <f>BC234</f>
        <v>89.552238805970148</v>
      </c>
      <c r="AH414" s="87">
        <f>BC235</f>
        <v>83.850931677018636</v>
      </c>
      <c r="AI414" s="87">
        <f>BC236</f>
        <v>87.5</v>
      </c>
      <c r="AJ414" s="87">
        <f>BC237</f>
        <v>91.855203619909503</v>
      </c>
      <c r="AK414" s="87">
        <f>BC238</f>
        <v>94.059405940594047</v>
      </c>
      <c r="AL414" s="87">
        <f>BC239</f>
        <v>88.194444444444443</v>
      </c>
      <c r="AM414" s="87">
        <f>BC240</f>
        <v>92.537313432835816</v>
      </c>
      <c r="AN414" s="87">
        <f>BC241</f>
        <v>86.956521739130437</v>
      </c>
      <c r="AO414" s="87">
        <f>BC242</f>
        <v>89.552238805970148</v>
      </c>
      <c r="AP414" s="87">
        <f>BC243</f>
        <v>87.878787878787875</v>
      </c>
      <c r="AQ414" s="87">
        <f>BC244</f>
        <v>84.302325581395351</v>
      </c>
      <c r="AR414" s="87">
        <f>BC245</f>
        <v>92.307692307692307</v>
      </c>
      <c r="AS414" s="87">
        <f>BC246</f>
        <v>86.925795053003526</v>
      </c>
      <c r="AT414" s="87">
        <f>BC247</f>
        <v>81.944444444444443</v>
      </c>
      <c r="AU414" s="87">
        <f>BC248</f>
        <v>88.059701492537314</v>
      </c>
      <c r="AV414" s="87">
        <f>BC249</f>
        <v>87.878787878787875</v>
      </c>
      <c r="AW414" s="87">
        <f>BC250</f>
        <v>81.932773109243698</v>
      </c>
      <c r="AX414" s="87">
        <f>BC251</f>
        <v>95.714285714285722</v>
      </c>
      <c r="AY414" s="87">
        <f>BC252</f>
        <v>94.166666666666671</v>
      </c>
      <c r="AZ414" s="87">
        <f>BC253</f>
        <v>83.902439024390247</v>
      </c>
      <c r="BA414" s="87">
        <f>BC254</f>
        <v>89.761092150170654</v>
      </c>
      <c r="BB414" s="87">
        <f>BC255</f>
        <v>87.356321839080465</v>
      </c>
      <c r="BC414" s="87">
        <f>BC256</f>
        <v>88.52459016393442</v>
      </c>
      <c r="BD414" s="87">
        <f>BC257</f>
        <v>84.782608695652172</v>
      </c>
      <c r="BE414" s="87">
        <f>BC258</f>
        <v>77.5</v>
      </c>
      <c r="BF414" s="87">
        <f>BC259</f>
        <v>87.494325919201088</v>
      </c>
    </row>
    <row r="415" spans="1:58" x14ac:dyDescent="0.25">
      <c r="A415" t="s">
        <v>148</v>
      </c>
      <c r="C415" s="87">
        <f>BD204</f>
        <v>85.267857142857139</v>
      </c>
      <c r="D415" s="87">
        <f>BD205</f>
        <v>85.620915032679733</v>
      </c>
      <c r="E415" s="87">
        <f>BD206</f>
        <v>86.956521739130437</v>
      </c>
      <c r="F415" s="87">
        <f>BD207</f>
        <v>86.330935251798564</v>
      </c>
      <c r="G415" s="87">
        <f>BD208</f>
        <v>95.454545454545453</v>
      </c>
      <c r="H415" s="87">
        <f>BD209</f>
        <v>91.394658753709194</v>
      </c>
      <c r="I415" s="87">
        <f>BD210</f>
        <v>83.974358974358978</v>
      </c>
      <c r="J415" s="87">
        <f>BD211</f>
        <v>91.262135922330103</v>
      </c>
      <c r="K415" s="87">
        <f>BD212</f>
        <v>84.210526315789465</v>
      </c>
      <c r="L415" s="87">
        <f>BD213</f>
        <v>81.481481481481481</v>
      </c>
      <c r="M415" s="87">
        <f>BD214</f>
        <v>95.104895104895107</v>
      </c>
      <c r="N415" s="87">
        <f>BD215</f>
        <v>88.157894736842096</v>
      </c>
      <c r="O415" s="87">
        <f>BD216</f>
        <v>82.142857142857139</v>
      </c>
      <c r="P415" s="87">
        <f>BD217</f>
        <v>89.65517241379311</v>
      </c>
      <c r="Q415" s="87">
        <f>BD218</f>
        <v>84.313725490196077</v>
      </c>
      <c r="R415" s="87">
        <f>BD219</f>
        <v>91.156462585034021</v>
      </c>
      <c r="S415" s="87">
        <f>BD220</f>
        <v>86.46616541353383</v>
      </c>
      <c r="T415" s="87">
        <f>BD221</f>
        <v>91.341991341991346</v>
      </c>
      <c r="U415" s="87">
        <f>BD222</f>
        <v>91.472868217054256</v>
      </c>
      <c r="V415" s="87">
        <f>BD223</f>
        <v>83.098591549295776</v>
      </c>
      <c r="W415" s="87">
        <f>BD224</f>
        <v>90.566037735849065</v>
      </c>
      <c r="X415" s="87">
        <f>BD225</f>
        <v>96.296296296296291</v>
      </c>
      <c r="Y415" s="87">
        <f>BD226</f>
        <v>84.848484848484844</v>
      </c>
      <c r="Z415" s="87">
        <f>BD227</f>
        <v>88.489208633093526</v>
      </c>
      <c r="AA415" s="87">
        <f>BD228</f>
        <v>86.060606060606062</v>
      </c>
      <c r="AB415" s="87">
        <f>BD229</f>
        <v>90.588235294117652</v>
      </c>
      <c r="AC415" s="87">
        <f>BD230</f>
        <v>82.978723404255319</v>
      </c>
      <c r="AD415" s="87">
        <f>BD231</f>
        <v>92.72727272727272</v>
      </c>
      <c r="AE415" s="87">
        <f>BD232</f>
        <v>89.361702127659569</v>
      </c>
      <c r="AF415" s="87">
        <f>BD233</f>
        <v>93.888888888888886</v>
      </c>
      <c r="AG415" s="87">
        <f>BD234</f>
        <v>90.298507462686572</v>
      </c>
      <c r="AH415" s="87">
        <f>BD235</f>
        <v>86.335403726708066</v>
      </c>
      <c r="AI415" s="87">
        <f>BD236</f>
        <v>85.294117647058826</v>
      </c>
      <c r="AJ415" s="87">
        <f>BD237</f>
        <v>94.570135746606326</v>
      </c>
      <c r="AK415" s="87">
        <f>BD238</f>
        <v>91.089108910891099</v>
      </c>
      <c r="AL415" s="87">
        <f>BD239</f>
        <v>87.5</v>
      </c>
      <c r="AM415" s="87">
        <f>BD240</f>
        <v>92.537313432835816</v>
      </c>
      <c r="AN415" s="87">
        <f>BD241</f>
        <v>89.85507246376811</v>
      </c>
      <c r="AO415" s="87">
        <f>BD242</f>
        <v>88.059701492537314</v>
      </c>
      <c r="AP415" s="87">
        <f>BD243</f>
        <v>88.484848484848484</v>
      </c>
      <c r="AQ415" s="87">
        <f>BD244</f>
        <v>86.627906976744185</v>
      </c>
      <c r="AR415" s="87">
        <f>BD245</f>
        <v>94.358974358974351</v>
      </c>
      <c r="AS415" s="87">
        <f>BD246</f>
        <v>86.925795053003526</v>
      </c>
      <c r="AT415" s="87">
        <f>BD247</f>
        <v>86.111111111111114</v>
      </c>
      <c r="AU415" s="87">
        <f>BD248</f>
        <v>86.567164179104466</v>
      </c>
      <c r="AV415" s="87">
        <f>BD249</f>
        <v>85.858585858585855</v>
      </c>
      <c r="AW415" s="87">
        <f>BD250</f>
        <v>81.092436974789919</v>
      </c>
      <c r="AX415" s="87">
        <f>BD251</f>
        <v>94.285714285714278</v>
      </c>
      <c r="AY415" s="87">
        <f>BD252</f>
        <v>92.5</v>
      </c>
      <c r="AZ415" s="87">
        <f>BD253</f>
        <v>81.951219512195124</v>
      </c>
      <c r="BA415" s="87">
        <f>BD254</f>
        <v>86.689419795221852</v>
      </c>
      <c r="BB415" s="87">
        <f>BD255</f>
        <v>88.505747126436788</v>
      </c>
      <c r="BC415" s="87">
        <f>BD256</f>
        <v>88.52459016393442</v>
      </c>
      <c r="BD415" s="87">
        <f>BD257</f>
        <v>83.695652173913047</v>
      </c>
      <c r="BE415" s="87">
        <f>BD258</f>
        <v>83.333333333333343</v>
      </c>
      <c r="BF415" s="87">
        <f>BD259</f>
        <v>88.118474807081242</v>
      </c>
    </row>
    <row r="416" spans="1:58" x14ac:dyDescent="0.25">
      <c r="A416" t="s">
        <v>149</v>
      </c>
      <c r="C416" s="87">
        <f>BE204</f>
        <v>47.321428571428569</v>
      </c>
      <c r="D416" s="87">
        <f>BE205</f>
        <v>49.019607843137251</v>
      </c>
      <c r="E416" s="87">
        <f>BE206</f>
        <v>44.927536231884055</v>
      </c>
      <c r="F416" s="87">
        <f>BE207</f>
        <v>43.884892086330936</v>
      </c>
      <c r="G416" s="87">
        <f>BE208</f>
        <v>66.363636363636374</v>
      </c>
      <c r="H416" s="87">
        <f>BE209</f>
        <v>48.664688427299701</v>
      </c>
      <c r="I416" s="87">
        <f>BE210</f>
        <v>47.435897435897431</v>
      </c>
      <c r="J416" s="87">
        <f>BE211</f>
        <v>54.368932038834949</v>
      </c>
      <c r="K416" s="87">
        <f>BE212</f>
        <v>47.368421052631575</v>
      </c>
      <c r="L416" s="87">
        <f>BE213</f>
        <v>42.222222222222221</v>
      </c>
      <c r="M416" s="87">
        <f>BE214</f>
        <v>63.286713286713294</v>
      </c>
      <c r="N416" s="87">
        <f>BE215</f>
        <v>51.315789473684212</v>
      </c>
      <c r="O416" s="87">
        <f>BE216</f>
        <v>39.285714285714285</v>
      </c>
      <c r="P416" s="87">
        <f>BE217</f>
        <v>50</v>
      </c>
      <c r="Q416" s="87">
        <f>BE218</f>
        <v>40.196078431372548</v>
      </c>
      <c r="R416" s="87">
        <f>BE219</f>
        <v>62.585034013605444</v>
      </c>
      <c r="S416" s="87">
        <f>BE220</f>
        <v>51.879699248120303</v>
      </c>
      <c r="T416" s="87">
        <f>BE221</f>
        <v>47.186147186147188</v>
      </c>
      <c r="U416" s="87">
        <f>BE222</f>
        <v>55.038759689922479</v>
      </c>
      <c r="V416" s="87">
        <f>BE223</f>
        <v>42.25352112676056</v>
      </c>
      <c r="W416" s="87">
        <f>BE224</f>
        <v>42.452830188679243</v>
      </c>
      <c r="X416" s="87">
        <f>BE225</f>
        <v>64.81481481481481</v>
      </c>
      <c r="Y416" s="87">
        <f>BE226</f>
        <v>45.454545454545453</v>
      </c>
      <c r="Z416" s="87">
        <f>BE227</f>
        <v>40.28776978417266</v>
      </c>
      <c r="AA416" s="87">
        <f>BE228</f>
        <v>55.151515151515149</v>
      </c>
      <c r="AB416" s="87">
        <f>BE229</f>
        <v>50.588235294117645</v>
      </c>
      <c r="AC416" s="87">
        <f>BE230</f>
        <v>57.021276595744688</v>
      </c>
      <c r="AD416" s="87">
        <f>BE231</f>
        <v>60</v>
      </c>
      <c r="AE416" s="87">
        <f>BE232</f>
        <v>46.808510638297875</v>
      </c>
      <c r="AF416" s="87">
        <f>BE233</f>
        <v>65.555555555555557</v>
      </c>
      <c r="AG416" s="87">
        <f>BE234</f>
        <v>61.940298507462686</v>
      </c>
      <c r="AH416" s="87">
        <f>BE235</f>
        <v>45.962732919254655</v>
      </c>
      <c r="AI416" s="87">
        <f>BE236</f>
        <v>41.17647058823529</v>
      </c>
      <c r="AJ416" s="87">
        <f>BE237</f>
        <v>61.53846153846154</v>
      </c>
      <c r="AK416" s="87">
        <f>BE238</f>
        <v>66.336633663366342</v>
      </c>
      <c r="AL416" s="87">
        <f>BE239</f>
        <v>38.888888888888893</v>
      </c>
      <c r="AM416" s="87">
        <f>BE240</f>
        <v>52.238805970149251</v>
      </c>
      <c r="AN416" s="87">
        <f>BE241</f>
        <v>71.014492753623188</v>
      </c>
      <c r="AO416" s="87">
        <f>BE242</f>
        <v>67.164179104477611</v>
      </c>
      <c r="AP416" s="87">
        <f>BE243</f>
        <v>52.121212121212125</v>
      </c>
      <c r="AQ416" s="87">
        <f>BE244</f>
        <v>43.604651162790695</v>
      </c>
      <c r="AR416" s="87">
        <f>BE245</f>
        <v>42.564102564102562</v>
      </c>
      <c r="AS416" s="87">
        <f>BE246</f>
        <v>52.650176678445227</v>
      </c>
      <c r="AT416" s="87">
        <f>BE247</f>
        <v>38.888888888888893</v>
      </c>
      <c r="AU416" s="87">
        <f>BE248</f>
        <v>41.044776119402989</v>
      </c>
      <c r="AV416" s="87">
        <f>BE249</f>
        <v>44.444444444444443</v>
      </c>
      <c r="AW416" s="87">
        <f>BE250</f>
        <v>37.394957983193279</v>
      </c>
      <c r="AX416" s="87">
        <f>BE251</f>
        <v>71.428571428571431</v>
      </c>
      <c r="AY416" s="87">
        <f>BE252</f>
        <v>43.333333333333336</v>
      </c>
      <c r="AZ416" s="87">
        <f>BE253</f>
        <v>40.975609756097562</v>
      </c>
      <c r="BA416" s="87">
        <f>BE254</f>
        <v>41.638225255972692</v>
      </c>
      <c r="BB416" s="87">
        <f>BE255</f>
        <v>47.126436781609193</v>
      </c>
      <c r="BC416" s="87">
        <f>BE256</f>
        <v>38.251366120218577</v>
      </c>
      <c r="BD416" s="87">
        <f>BE257</f>
        <v>45.652173913043477</v>
      </c>
      <c r="BE416" s="87">
        <f>BE258</f>
        <v>36.666666666666664</v>
      </c>
      <c r="BF416" s="87">
        <f>BE259</f>
        <v>49.466636404902403</v>
      </c>
    </row>
    <row r="417" spans="1:58" x14ac:dyDescent="0.25">
      <c r="A417" t="s">
        <v>150</v>
      </c>
      <c r="C417" s="87">
        <f>BF204</f>
        <v>71.299562012933663</v>
      </c>
      <c r="D417" s="87">
        <f>BF205</f>
        <v>75.422804813499894</v>
      </c>
      <c r="E417" s="87">
        <f>BF206</f>
        <v>72.130244054093978</v>
      </c>
      <c r="F417" s="87">
        <f>BF207</f>
        <v>69.481100672117762</v>
      </c>
      <c r="G417" s="87">
        <f>BF208</f>
        <v>77.316977593237183</v>
      </c>
      <c r="H417" s="87">
        <f>BF209</f>
        <v>72.2460367223009</v>
      </c>
      <c r="I417" s="87">
        <f>BF210</f>
        <v>69.342642534931244</v>
      </c>
      <c r="J417" s="87">
        <f>BF211</f>
        <v>74.970837013058926</v>
      </c>
      <c r="K417" s="87">
        <f>BF212</f>
        <v>72.530153749371607</v>
      </c>
      <c r="L417" s="87">
        <f>BF213</f>
        <v>66.804305656824184</v>
      </c>
      <c r="M417" s="87">
        <f>BF214</f>
        <v>85.316359133336135</v>
      </c>
      <c r="N417" s="87">
        <f>BF215</f>
        <v>73.270714687869301</v>
      </c>
      <c r="O417" s="87">
        <f>BF216</f>
        <v>73.584051756034384</v>
      </c>
      <c r="P417" s="87">
        <f>BF217</f>
        <v>66.026308829863225</v>
      </c>
      <c r="Q417" s="87">
        <f>BF218</f>
        <v>72.863821004682819</v>
      </c>
      <c r="R417" s="87">
        <f>BF219</f>
        <v>77.246108772033949</v>
      </c>
      <c r="S417" s="87">
        <f>BF220</f>
        <v>74.453488356869087</v>
      </c>
      <c r="T417" s="87">
        <f>BF221</f>
        <v>78.63702275169679</v>
      </c>
      <c r="U417" s="87">
        <f>BF222</f>
        <v>73.118073414747471</v>
      </c>
      <c r="V417" s="87">
        <f>BF223</f>
        <v>73.925768361870624</v>
      </c>
      <c r="W417" s="87">
        <f>BF224</f>
        <v>71.207369811455862</v>
      </c>
      <c r="X417" s="87">
        <f>BF225</f>
        <v>84.358840931980595</v>
      </c>
      <c r="Y417" s="87">
        <f>BF226</f>
        <v>70.031620520062489</v>
      </c>
      <c r="Z417" s="87">
        <f>BF227</f>
        <v>66.09372539644103</v>
      </c>
      <c r="AA417" s="87">
        <f>BF228</f>
        <v>75.000070805896115</v>
      </c>
      <c r="AB417" s="87">
        <f>BF229</f>
        <v>72.671388548423252</v>
      </c>
      <c r="AC417" s="87">
        <f>BF230</f>
        <v>75.984528043243074</v>
      </c>
      <c r="AD417" s="87">
        <f>BF231</f>
        <v>74.260523790497942</v>
      </c>
      <c r="AE417" s="87">
        <f>BF232</f>
        <v>75.358218934441567</v>
      </c>
      <c r="AF417" s="87">
        <f>BF233</f>
        <v>78.772715072937928</v>
      </c>
      <c r="AG417" s="87">
        <f>BF234</f>
        <v>75.279885102227468</v>
      </c>
      <c r="AH417" s="87">
        <f>BF235</f>
        <v>76.173273660480334</v>
      </c>
      <c r="AI417" s="87">
        <f>BF236</f>
        <v>68.207253367192664</v>
      </c>
      <c r="AJ417" s="87">
        <f>BF237</f>
        <v>76.417460913199889</v>
      </c>
      <c r="AK417" s="87">
        <f>BF238</f>
        <v>75.980495390204837</v>
      </c>
      <c r="AL417" s="87">
        <f>BF239</f>
        <v>68.797276991022869</v>
      </c>
      <c r="AM417" s="87">
        <f>BF240</f>
        <v>72.696247622339598</v>
      </c>
      <c r="AN417" s="87">
        <f>BF241</f>
        <v>81.358682459328875</v>
      </c>
      <c r="AO417" s="87">
        <f>BF242</f>
        <v>83.751788441656004</v>
      </c>
      <c r="AP417" s="87">
        <f>BF243</f>
        <v>76.33366818438536</v>
      </c>
      <c r="AQ417" s="87">
        <f>BF244</f>
        <v>72.54517052992864</v>
      </c>
      <c r="AR417" s="87">
        <f>BF245</f>
        <v>72.633574128940296</v>
      </c>
      <c r="AS417" s="87">
        <f>BF246</f>
        <v>71.62474001385695</v>
      </c>
      <c r="AT417" s="87">
        <f>BF247</f>
        <v>70.164447462324645</v>
      </c>
      <c r="AU417" s="87">
        <f>BF248</f>
        <v>68.804333754082222</v>
      </c>
      <c r="AV417" s="87">
        <f>BF249</f>
        <v>67.786711565718733</v>
      </c>
      <c r="AW417" s="87">
        <f>BF250</f>
        <v>69.672517158788182</v>
      </c>
      <c r="AX417" s="87">
        <f>BF251</f>
        <v>75.776493738596344</v>
      </c>
      <c r="AY417" s="87">
        <f>BF252</f>
        <v>72.305384545757619</v>
      </c>
      <c r="AZ417" s="87">
        <f>BF253</f>
        <v>69.636967507668729</v>
      </c>
      <c r="BA417" s="87">
        <f>BF254</f>
        <v>68.293869519607</v>
      </c>
      <c r="BB417" s="87">
        <f>BF255</f>
        <v>73.205577681846663</v>
      </c>
      <c r="BC417" s="87">
        <f>BF256</f>
        <v>67.863285914506918</v>
      </c>
      <c r="BD417" s="87">
        <f>BF257</f>
        <v>69.607831560235326</v>
      </c>
      <c r="BE417" s="87">
        <f>BF258</f>
        <v>71.279099634430722</v>
      </c>
      <c r="BF417" s="87">
        <f>BF259</f>
        <v>73.5</v>
      </c>
    </row>
    <row r="418" spans="1:58" x14ac:dyDescent="0.25">
      <c r="A418" t="s">
        <v>151</v>
      </c>
      <c r="C418" s="87">
        <f>BG204</f>
        <v>14.143094841930116</v>
      </c>
      <c r="D418" s="87">
        <f>BG205</f>
        <v>14.739229024943311</v>
      </c>
      <c r="E418" s="87">
        <f>BG206</f>
        <v>14.263074484944534</v>
      </c>
      <c r="F418" s="87">
        <f>BG207</f>
        <v>10.204081632653061</v>
      </c>
      <c r="G418" s="87">
        <f>BG208</f>
        <v>1.7574692442882249</v>
      </c>
      <c r="H418" s="87">
        <f>BG209</f>
        <v>14.388489208633095</v>
      </c>
      <c r="I418" s="87">
        <f>BG210</f>
        <v>17.4346201743462</v>
      </c>
      <c r="J418" s="87">
        <f>BG211</f>
        <v>11.784511784511785</v>
      </c>
      <c r="K418" s="87">
        <f>BG212</f>
        <v>4.8622366288492707</v>
      </c>
      <c r="L418" s="87">
        <f>BG213</f>
        <v>17.766497461928935</v>
      </c>
      <c r="M418" s="87">
        <f>BG214</f>
        <v>2.0703933747412009</v>
      </c>
      <c r="N418" s="87">
        <f>BG215</f>
        <v>13.888888888888888</v>
      </c>
      <c r="O418" s="87">
        <f>BG216</f>
        <v>12.598425196850393</v>
      </c>
      <c r="P418" s="87">
        <f>BG217</f>
        <v>9.4043887147335425</v>
      </c>
      <c r="Q418" s="87">
        <f>BG218</f>
        <v>11.299435028248588</v>
      </c>
      <c r="R418" s="87">
        <f>BG219</f>
        <v>4.1782729805013927</v>
      </c>
      <c r="S418" s="87">
        <f>BG220</f>
        <v>10.558069381598793</v>
      </c>
      <c r="T418" s="87">
        <f>BG221</f>
        <v>8.4269662921348321</v>
      </c>
      <c r="U418" s="87">
        <f>BG222</f>
        <v>9.7357440890125169</v>
      </c>
      <c r="V418" s="87">
        <f>BG223</f>
        <v>12.78409090909091</v>
      </c>
      <c r="W418" s="87">
        <f>BG224</f>
        <v>14.61038961038961</v>
      </c>
      <c r="X418" s="87">
        <f>BG225</f>
        <v>3.4013605442176869</v>
      </c>
      <c r="Y418" s="87">
        <f>BG226</f>
        <v>15.246015246015247</v>
      </c>
      <c r="Z418" s="87">
        <f>BG227</f>
        <v>20.51983584131327</v>
      </c>
      <c r="AA418" s="87">
        <f>BG228</f>
        <v>16</v>
      </c>
      <c r="AB418" s="87">
        <f>BG229</f>
        <v>20.316027088036115</v>
      </c>
      <c r="AC418" s="87">
        <f>BG230</f>
        <v>4.0783034257748776</v>
      </c>
      <c r="AD418" s="87">
        <f>BG231</f>
        <v>8.3449235048678716</v>
      </c>
      <c r="AE418" s="87">
        <f>BG232</f>
        <v>7.9051383399209483</v>
      </c>
      <c r="AF418" s="87">
        <f>BG233</f>
        <v>5.7012542759407072</v>
      </c>
      <c r="AG418" s="87">
        <f>BG234</f>
        <v>9.7357440890125169</v>
      </c>
      <c r="AH418" s="87">
        <f>BG235</f>
        <v>14.606741573033709</v>
      </c>
      <c r="AI418" s="87">
        <f>BG236</f>
        <v>15.513126491646778</v>
      </c>
      <c r="AJ418" s="87">
        <f>BG237</f>
        <v>4.4444444444444446</v>
      </c>
      <c r="AK418" s="87">
        <f>BG238</f>
        <v>7.766990291262136</v>
      </c>
      <c r="AL418" s="87">
        <f>BG239</f>
        <v>8.8050314465408803</v>
      </c>
      <c r="AM418" s="87">
        <f>BG240</f>
        <v>10.152284263959389</v>
      </c>
      <c r="AN418" s="87">
        <f>BG241</f>
        <v>3.1152647975077881</v>
      </c>
      <c r="AO418" s="87">
        <f>BG242</f>
        <v>0</v>
      </c>
      <c r="AP418" s="87">
        <f>BG243</f>
        <v>14.906832298136646</v>
      </c>
      <c r="AQ418" s="87">
        <f>BG244</f>
        <v>10.403120936280885</v>
      </c>
      <c r="AR418" s="87">
        <f>BG245</f>
        <v>5.1229508196721305</v>
      </c>
      <c r="AS418" s="87">
        <f>BG246</f>
        <v>9.7024579560155235</v>
      </c>
      <c r="AT418" s="87">
        <f>BG247</f>
        <v>14.322916666666666</v>
      </c>
      <c r="AU418" s="87">
        <f>BG248</f>
        <v>18.445322793148879</v>
      </c>
      <c r="AV418" s="87">
        <f>BG249</f>
        <v>12.406947890818859</v>
      </c>
      <c r="AW418" s="87">
        <f>BG250</f>
        <v>9.6618357487922708</v>
      </c>
      <c r="AX418" s="87">
        <f>BG251</f>
        <v>4.8</v>
      </c>
      <c r="AY418" s="87">
        <f>BG252</f>
        <v>8.9928057553956826</v>
      </c>
      <c r="AZ418" s="87">
        <f>BG253</f>
        <v>17.224880382775119</v>
      </c>
      <c r="BA418" s="87">
        <f>BG254</f>
        <v>11.735639283508339</v>
      </c>
      <c r="BB418" s="87">
        <f>BG255</f>
        <v>11.342155009451796</v>
      </c>
      <c r="BC418" s="87">
        <f>BG256</f>
        <v>11.802575107296137</v>
      </c>
      <c r="BD418" s="87">
        <f>BG257</f>
        <v>8.9285714285714288</v>
      </c>
      <c r="BE418" s="87">
        <f>BG258</f>
        <v>11.217948717948717</v>
      </c>
      <c r="BF418" s="87">
        <f>BG259</f>
        <v>10.719416510111616</v>
      </c>
    </row>
    <row r="419" spans="1:58" x14ac:dyDescent="0.25">
      <c r="A419" t="s">
        <v>210</v>
      </c>
      <c r="C419" s="87">
        <f>BH204</f>
        <v>14.882182720132286</v>
      </c>
      <c r="D419" s="87">
        <f>BH205</f>
        <v>12.873025160912814</v>
      </c>
      <c r="E419" s="87">
        <f>BH206</f>
        <v>15.005359056806002</v>
      </c>
      <c r="F419" s="87">
        <f>BH207</f>
        <v>11.488750598372427</v>
      </c>
      <c r="G419" s="87">
        <f>BH208</f>
        <v>8.8495575221238933</v>
      </c>
      <c r="H419" s="87">
        <f>BH209</f>
        <v>9.0763481046449552</v>
      </c>
      <c r="I419" s="87">
        <f>BH210</f>
        <v>16.093635698610093</v>
      </c>
      <c r="J419" s="87">
        <f>BH211</f>
        <v>12.544802867383513</v>
      </c>
      <c r="K419" s="87">
        <f>BH212</f>
        <v>6.7114093959731536</v>
      </c>
      <c r="L419" s="87">
        <f>BH213</f>
        <v>23.952095808383234</v>
      </c>
      <c r="M419" s="87">
        <f>BH214</f>
        <v>3.2912781130005482</v>
      </c>
      <c r="N419" s="87">
        <f>BH215</f>
        <v>12.422360248447205</v>
      </c>
      <c r="O419" s="87">
        <f>BH216</f>
        <v>14.714898835070509</v>
      </c>
      <c r="P419" s="87">
        <f>BH217</f>
        <v>5.7183702644746246</v>
      </c>
      <c r="Q419" s="87">
        <f>BH218</f>
        <v>6.354249404289118</v>
      </c>
      <c r="R419" s="87">
        <f>BH219</f>
        <v>5.3333333333333339</v>
      </c>
      <c r="S419" s="87">
        <f>BH220</f>
        <v>6.7704807041299926</v>
      </c>
      <c r="T419" s="87">
        <f>BH221</f>
        <v>4.0302267002518892</v>
      </c>
      <c r="U419" s="87">
        <f>BH222</f>
        <v>2.0836950859524221</v>
      </c>
      <c r="V419" s="87">
        <f>BH223</f>
        <v>11.650485436893204</v>
      </c>
      <c r="W419" s="87">
        <f>BH224</f>
        <v>10.775862068965518</v>
      </c>
      <c r="X419" s="87">
        <f>BH225</f>
        <v>0</v>
      </c>
      <c r="Y419" s="87">
        <f>BH226</f>
        <v>10.423452768729641</v>
      </c>
      <c r="Z419" s="87">
        <f>BH227</f>
        <v>6.0929169840060924</v>
      </c>
      <c r="AA419" s="87">
        <f>BH228</f>
        <v>6.9364161849710984</v>
      </c>
      <c r="AB419" s="87">
        <f>BH229</f>
        <v>17.341040462427745</v>
      </c>
      <c r="AC419" s="87">
        <f>BH230</f>
        <v>7.0360598065083551</v>
      </c>
      <c r="AD419" s="87">
        <f>BH231</f>
        <v>9.0090090090090094</v>
      </c>
      <c r="AE419" s="87">
        <f>BH232</f>
        <v>8.2023239917976767</v>
      </c>
      <c r="AF419" s="87">
        <f>BH233</f>
        <v>3.2520325203252032</v>
      </c>
      <c r="AG419" s="87">
        <f>BH234</f>
        <v>11.042944785276074</v>
      </c>
      <c r="AH419" s="87">
        <f>BH235</f>
        <v>8.5543199315654395</v>
      </c>
      <c r="AI419" s="87">
        <f>BH236</f>
        <v>12.236573759347383</v>
      </c>
      <c r="AJ419" s="87">
        <f>BH237</f>
        <v>6.3291139240506329</v>
      </c>
      <c r="AK419" s="87">
        <f>BH238</f>
        <v>2.8538812785388128</v>
      </c>
      <c r="AL419" s="87">
        <f>BH239</f>
        <v>20.806241872561767</v>
      </c>
      <c r="AM419" s="87">
        <f>BH240</f>
        <v>17.509727626459146</v>
      </c>
      <c r="AN419" s="87">
        <f>BH241</f>
        <v>0</v>
      </c>
      <c r="AO419" s="87">
        <f>BH242</f>
        <v>1.5131454511064875</v>
      </c>
      <c r="AP419" s="87">
        <f>BH243</f>
        <v>4.2319085907744398</v>
      </c>
      <c r="AQ419" s="87">
        <f>BH244</f>
        <v>6.0827250608272507</v>
      </c>
      <c r="AR419" s="87">
        <f>BH245</f>
        <v>4.9301561216105174</v>
      </c>
      <c r="AS419" s="87">
        <f>BH246</f>
        <v>11.194029850746269</v>
      </c>
      <c r="AT419" s="87">
        <f>BH247</f>
        <v>14.684287812041115</v>
      </c>
      <c r="AU419" s="87">
        <f>BH248</f>
        <v>7.3394495412844041</v>
      </c>
      <c r="AV419" s="87">
        <f>BH249</f>
        <v>18.567639257294431</v>
      </c>
      <c r="AW419" s="87">
        <f>BH250</f>
        <v>15.683037556747832</v>
      </c>
      <c r="AX419" s="87">
        <f>BH251</f>
        <v>0</v>
      </c>
      <c r="AY419" s="87">
        <f>BH252</f>
        <v>6.8104426787741197</v>
      </c>
      <c r="AZ419" s="87">
        <f>BH253</f>
        <v>12.281530467642892</v>
      </c>
      <c r="BA419" s="87">
        <f>BH254</f>
        <v>16.288951841359772</v>
      </c>
      <c r="BB419" s="87">
        <f>BH255</f>
        <v>17.786561264822133</v>
      </c>
      <c r="BC419" s="87">
        <f>BH256</f>
        <v>16.568047337278106</v>
      </c>
      <c r="BD419" s="87">
        <f>BH257</f>
        <v>17.135862913096695</v>
      </c>
      <c r="BE419" s="87">
        <f>BH258</f>
        <v>14.42741208295762</v>
      </c>
      <c r="BF419" s="87">
        <f>BH259</f>
        <v>9.0730409577319371</v>
      </c>
    </row>
    <row r="423" spans="1:58" x14ac:dyDescent="0.25">
      <c r="A423" t="s">
        <v>153</v>
      </c>
    </row>
    <row r="424" spans="1:58" x14ac:dyDescent="0.25">
      <c r="A424">
        <v>1</v>
      </c>
      <c r="C424" t="s">
        <v>181</v>
      </c>
      <c r="D424" t="s">
        <v>182</v>
      </c>
      <c r="E424" t="s">
        <v>183</v>
      </c>
      <c r="F424" t="s">
        <v>184</v>
      </c>
      <c r="G424" t="s">
        <v>185</v>
      </c>
      <c r="H424" t="s">
        <v>180</v>
      </c>
      <c r="I424" t="s">
        <v>179</v>
      </c>
      <c r="J424" t="s">
        <v>187</v>
      </c>
      <c r="K424" t="s">
        <v>186</v>
      </c>
      <c r="L424" t="s">
        <v>95</v>
      </c>
      <c r="M424" t="s">
        <v>94</v>
      </c>
      <c r="N424" t="s">
        <v>92</v>
      </c>
      <c r="O424" t="s">
        <v>96</v>
      </c>
      <c r="P424" t="s">
        <v>188</v>
      </c>
      <c r="Q424" t="s">
        <v>189</v>
      </c>
      <c r="R424" t="s">
        <v>97</v>
      </c>
      <c r="S424" t="s">
        <v>190</v>
      </c>
      <c r="T424" t="s">
        <v>191</v>
      </c>
      <c r="U424" t="s">
        <v>192</v>
      </c>
      <c r="V424" t="s">
        <v>193</v>
      </c>
      <c r="W424" t="s">
        <v>194</v>
      </c>
      <c r="X424" t="s">
        <v>196</v>
      </c>
      <c r="Y424" t="s">
        <v>197</v>
      </c>
      <c r="Z424" t="s">
        <v>198</v>
      </c>
      <c r="AA424" t="s">
        <v>199</v>
      </c>
      <c r="AB424" t="s">
        <v>201</v>
      </c>
      <c r="AC424" t="s">
        <v>202</v>
      </c>
      <c r="AD424" t="s">
        <v>204</v>
      </c>
      <c r="AE424" t="s">
        <v>205</v>
      </c>
      <c r="AF424" t="s">
        <v>200</v>
      </c>
      <c r="AG424" t="s">
        <v>203</v>
      </c>
      <c r="AH424" t="s">
        <v>206</v>
      </c>
      <c r="AI424" t="s">
        <v>87</v>
      </c>
      <c r="AJ424" t="s">
        <v>88</v>
      </c>
      <c r="AK424" t="s">
        <v>89</v>
      </c>
      <c r="AL424" t="s">
        <v>90</v>
      </c>
      <c r="AM424" t="s">
        <v>115</v>
      </c>
      <c r="AN424" t="s">
        <v>207</v>
      </c>
    </row>
    <row r="425" spans="1:58" x14ac:dyDescent="0.25">
      <c r="A425" t="s">
        <v>65</v>
      </c>
      <c r="C425">
        <f>RawData!B58</f>
        <v>7.6065667177094829</v>
      </c>
      <c r="D425">
        <f>RawData!C58</f>
        <v>8.0331287494687729</v>
      </c>
      <c r="E425">
        <f>RawData!D58</f>
        <v>5.8958697779227327</v>
      </c>
      <c r="F425">
        <f>RawData!E58</f>
        <v>18535</v>
      </c>
      <c r="G425">
        <f>RawData!F58</f>
        <v>1.1498306656939807</v>
      </c>
      <c r="H425">
        <f>RawData!G58</f>
        <v>1.5395491826378791</v>
      </c>
      <c r="I425">
        <f>RawData!H58</f>
        <v>10.304250603750001</v>
      </c>
      <c r="J425">
        <f>RawData!I58</f>
        <v>52.554025132013123</v>
      </c>
      <c r="K425">
        <f>RawData!J58</f>
        <v>6.2242234214387056</v>
      </c>
      <c r="L425">
        <f>RawData!K58</f>
        <v>52.378002669039148</v>
      </c>
      <c r="M425">
        <f>RawData!L58</f>
        <v>27.35283971736342</v>
      </c>
      <c r="N425">
        <f>RawData!M58</f>
        <v>54.517164121422503</v>
      </c>
      <c r="O425">
        <f>RawData!N58</f>
        <v>54.911845885202503</v>
      </c>
      <c r="P425">
        <f>RawData!O58</f>
        <v>63.30832371115094</v>
      </c>
      <c r="Q425">
        <f>RawData!P58</f>
        <v>14.828628529005847</v>
      </c>
      <c r="R425">
        <f>RawData!Q58</f>
        <v>54.165502725247023</v>
      </c>
      <c r="S425">
        <f>RawData!R58</f>
        <v>79.261469600895182</v>
      </c>
      <c r="T425">
        <f>RawData!S58</f>
        <v>210.2531398912331</v>
      </c>
      <c r="U425">
        <f>RawData!T58</f>
        <v>0.50244701358056298</v>
      </c>
      <c r="V425">
        <f>RawData!U58</f>
        <v>74.657007269168503</v>
      </c>
      <c r="W425">
        <f>RawData!V58</f>
        <v>51.530259478335083</v>
      </c>
      <c r="X425">
        <f>RawData!W58</f>
        <v>41385</v>
      </c>
      <c r="Y425">
        <f>RawData!X58</f>
        <v>19.082803566430769</v>
      </c>
      <c r="Z425">
        <f>RawData!Y58</f>
        <v>147000</v>
      </c>
      <c r="AA425">
        <f>RawData!Z58</f>
        <v>14.178168547885416</v>
      </c>
      <c r="AB425">
        <f>RawData!AA58</f>
        <v>25.44282169089524</v>
      </c>
      <c r="AC425">
        <f>RawData!AB58</f>
        <v>21.789321789321789</v>
      </c>
      <c r="AD425">
        <f>RawData!AC58</f>
        <v>25.44282169089524</v>
      </c>
      <c r="AE425">
        <f>RawData!AD58</f>
        <v>0.18197600171347314</v>
      </c>
      <c r="AF425">
        <f>RawData!AE58</f>
        <v>15521</v>
      </c>
      <c r="AG425">
        <f>RawData!AF58</f>
        <v>53.8</v>
      </c>
      <c r="AH425">
        <f>RawData!AG58</f>
        <v>18.34864537315767</v>
      </c>
      <c r="AI425">
        <f>RawData!AH58</f>
        <v>87.494325919201088</v>
      </c>
      <c r="AJ425">
        <f>RawData!AI58</f>
        <v>88.118474807081242</v>
      </c>
      <c r="AK425">
        <f>RawData!AJ58</f>
        <v>49.466636404902403</v>
      </c>
      <c r="AL425">
        <f>RawData!AK58</f>
        <v>73.5</v>
      </c>
      <c r="AM425">
        <f>RawData!AL58</f>
        <v>10.719416510111616</v>
      </c>
      <c r="AN425">
        <f>RawData!AM58</f>
        <v>9.0730409577319371</v>
      </c>
    </row>
    <row r="428" spans="1:58" x14ac:dyDescent="0.25">
      <c r="B428" t="s">
        <v>65</v>
      </c>
    </row>
    <row r="430" spans="1:58" ht="30" x14ac:dyDescent="0.25">
      <c r="A430" s="88" t="s">
        <v>181</v>
      </c>
      <c r="B430">
        <f>RawData!B58</f>
        <v>7.6065667177094829</v>
      </c>
    </row>
    <row r="431" spans="1:58" ht="30" x14ac:dyDescent="0.25">
      <c r="A431" s="88" t="s">
        <v>182</v>
      </c>
      <c r="B431">
        <f>RawData!C58</f>
        <v>8.0331287494687729</v>
      </c>
    </row>
    <row r="432" spans="1:58" ht="45" x14ac:dyDescent="0.25">
      <c r="A432" s="88" t="s">
        <v>183</v>
      </c>
      <c r="B432">
        <f>RawData!D58</f>
        <v>5.8958697779227327</v>
      </c>
    </row>
    <row r="433" spans="1:2" ht="30" x14ac:dyDescent="0.25">
      <c r="A433" s="88" t="s">
        <v>184</v>
      </c>
      <c r="B433">
        <f>RawData!E58</f>
        <v>18535</v>
      </c>
    </row>
    <row r="434" spans="1:2" ht="30" x14ac:dyDescent="0.25">
      <c r="A434" s="88" t="s">
        <v>185</v>
      </c>
      <c r="B434">
        <f>RawData!F58</f>
        <v>1.1498306656939807</v>
      </c>
    </row>
    <row r="435" spans="1:2" ht="30" x14ac:dyDescent="0.25">
      <c r="A435" s="88" t="s">
        <v>180</v>
      </c>
      <c r="B435">
        <f>RawData!G58</f>
        <v>1.5395491826378791</v>
      </c>
    </row>
    <row r="436" spans="1:2" ht="30" x14ac:dyDescent="0.25">
      <c r="A436" s="88" t="s">
        <v>179</v>
      </c>
      <c r="B436">
        <f>RawData!H58</f>
        <v>10.304250603750001</v>
      </c>
    </row>
    <row r="437" spans="1:2" ht="30" x14ac:dyDescent="0.25">
      <c r="A437" s="88" t="s">
        <v>187</v>
      </c>
      <c r="B437">
        <f>RawData!I58</f>
        <v>52.554025132013123</v>
      </c>
    </row>
    <row r="438" spans="1:2" ht="30" x14ac:dyDescent="0.25">
      <c r="A438" s="88" t="s">
        <v>186</v>
      </c>
      <c r="B438">
        <f>RawData!J58</f>
        <v>6.2242234214387056</v>
      </c>
    </row>
    <row r="439" spans="1:2" x14ac:dyDescent="0.25">
      <c r="A439" s="88" t="s">
        <v>95</v>
      </c>
      <c r="B439">
        <f>RawData!K58</f>
        <v>52.378002669039148</v>
      </c>
    </row>
    <row r="440" spans="1:2" x14ac:dyDescent="0.25">
      <c r="A440" s="88" t="s">
        <v>94</v>
      </c>
      <c r="B440">
        <f>RawData!L58</f>
        <v>27.35283971736342</v>
      </c>
    </row>
    <row r="441" spans="1:2" x14ac:dyDescent="0.25">
      <c r="A441" s="88" t="s">
        <v>92</v>
      </c>
      <c r="B441">
        <f>RawData!M58</f>
        <v>54.517164121422503</v>
      </c>
    </row>
    <row r="442" spans="1:2" ht="30" x14ac:dyDescent="0.25">
      <c r="A442" s="88" t="s">
        <v>96</v>
      </c>
      <c r="B442">
        <f>RawData!N58</f>
        <v>54.911845885202503</v>
      </c>
    </row>
    <row r="443" spans="1:2" ht="30" x14ac:dyDescent="0.25">
      <c r="A443" s="88" t="s">
        <v>188</v>
      </c>
      <c r="B443">
        <f>RawData!O58</f>
        <v>63.30832371115094</v>
      </c>
    </row>
    <row r="444" spans="1:2" ht="30" x14ac:dyDescent="0.25">
      <c r="A444" s="88" t="s">
        <v>189</v>
      </c>
      <c r="B444">
        <f>RawData!P58</f>
        <v>14.828628529005847</v>
      </c>
    </row>
    <row r="445" spans="1:2" ht="30" x14ac:dyDescent="0.25">
      <c r="A445" s="88" t="s">
        <v>97</v>
      </c>
      <c r="B445">
        <f>RawData!Q58</f>
        <v>54.165502725247023</v>
      </c>
    </row>
    <row r="446" spans="1:2" x14ac:dyDescent="0.25">
      <c r="A446" s="88" t="s">
        <v>190</v>
      </c>
      <c r="B446">
        <f>RawData!R58</f>
        <v>79.261469600895182</v>
      </c>
    </row>
    <row r="447" spans="1:2" ht="30" x14ac:dyDescent="0.25">
      <c r="A447" s="88" t="s">
        <v>191</v>
      </c>
      <c r="B447">
        <f>RawData!S58</f>
        <v>210.2531398912331</v>
      </c>
    </row>
    <row r="448" spans="1:2" ht="30" x14ac:dyDescent="0.25">
      <c r="A448" s="88" t="s">
        <v>192</v>
      </c>
      <c r="B448">
        <f>RawData!T58</f>
        <v>0.50244701358056298</v>
      </c>
    </row>
    <row r="449" spans="1:2" ht="30" x14ac:dyDescent="0.25">
      <c r="A449" s="88" t="s">
        <v>193</v>
      </c>
      <c r="B449">
        <f>RawData!U58</f>
        <v>74.657007269168503</v>
      </c>
    </row>
    <row r="450" spans="1:2" ht="30" x14ac:dyDescent="0.25">
      <c r="A450" s="88" t="s">
        <v>194</v>
      </c>
      <c r="B450">
        <f>RawData!V58</f>
        <v>51.530259478335083</v>
      </c>
    </row>
    <row r="451" spans="1:2" x14ac:dyDescent="0.25">
      <c r="A451" s="88" t="s">
        <v>196</v>
      </c>
      <c r="B451">
        <f>RawData!W58</f>
        <v>41385</v>
      </c>
    </row>
    <row r="452" spans="1:2" ht="30" x14ac:dyDescent="0.25">
      <c r="A452" s="88" t="s">
        <v>197</v>
      </c>
      <c r="B452">
        <f>RawData!X58</f>
        <v>19.082803566430769</v>
      </c>
    </row>
    <row r="453" spans="1:2" x14ac:dyDescent="0.25">
      <c r="A453" s="88" t="s">
        <v>198</v>
      </c>
      <c r="B453">
        <f>RawData!Y58</f>
        <v>147000</v>
      </c>
    </row>
    <row r="454" spans="1:2" x14ac:dyDescent="0.25">
      <c r="A454" s="88" t="s">
        <v>199</v>
      </c>
      <c r="B454">
        <f>RawData!Z58</f>
        <v>14.178168547885416</v>
      </c>
    </row>
    <row r="455" spans="1:2" x14ac:dyDescent="0.25">
      <c r="A455" s="88" t="s">
        <v>201</v>
      </c>
      <c r="B455">
        <f>RawData!AA58</f>
        <v>25.44282169089524</v>
      </c>
    </row>
    <row r="456" spans="1:2" ht="30" x14ac:dyDescent="0.25">
      <c r="A456" s="88" t="s">
        <v>202</v>
      </c>
      <c r="B456">
        <f>RawData!AB58</f>
        <v>21.789321789321789</v>
      </c>
    </row>
    <row r="457" spans="1:2" ht="30" x14ac:dyDescent="0.25">
      <c r="A457" s="88" t="s">
        <v>204</v>
      </c>
      <c r="B457">
        <f>RawData!AC58</f>
        <v>25.44282169089524</v>
      </c>
    </row>
    <row r="458" spans="1:2" ht="30" x14ac:dyDescent="0.25">
      <c r="A458" s="88" t="s">
        <v>205</v>
      </c>
      <c r="B458">
        <f>RawData!AD58</f>
        <v>0.18197600171347314</v>
      </c>
    </row>
    <row r="459" spans="1:2" ht="30" x14ac:dyDescent="0.25">
      <c r="A459" s="88" t="s">
        <v>200</v>
      </c>
      <c r="B459">
        <f>RawData!AE58</f>
        <v>15521</v>
      </c>
    </row>
    <row r="460" spans="1:2" ht="30" x14ac:dyDescent="0.25">
      <c r="A460" s="88" t="s">
        <v>203</v>
      </c>
      <c r="B460">
        <f>RawData!AF58</f>
        <v>53.8</v>
      </c>
    </row>
    <row r="461" spans="1:2" ht="30" x14ac:dyDescent="0.25">
      <c r="A461" s="88" t="s">
        <v>206</v>
      </c>
      <c r="B461">
        <f>RawData!AG58</f>
        <v>18.34864537315767</v>
      </c>
    </row>
    <row r="462" spans="1:2" ht="30" x14ac:dyDescent="0.25">
      <c r="A462" s="88" t="s">
        <v>87</v>
      </c>
      <c r="B462">
        <f>RawData!AH58</f>
        <v>87.494325919201088</v>
      </c>
    </row>
    <row r="463" spans="1:2" ht="30" x14ac:dyDescent="0.25">
      <c r="A463" s="88" t="s">
        <v>88</v>
      </c>
      <c r="B463">
        <f>RawData!AI58</f>
        <v>88.118474807081242</v>
      </c>
    </row>
    <row r="464" spans="1:2" ht="45" x14ac:dyDescent="0.25">
      <c r="A464" s="88" t="s">
        <v>89</v>
      </c>
      <c r="B464">
        <f>RawData!AJ58</f>
        <v>49.466636404902403</v>
      </c>
    </row>
    <row r="465" spans="1:2" x14ac:dyDescent="0.25">
      <c r="A465" s="88" t="s">
        <v>90</v>
      </c>
      <c r="B465">
        <f>RawData!AK58</f>
        <v>73.5</v>
      </c>
    </row>
    <row r="466" spans="1:2" x14ac:dyDescent="0.25">
      <c r="A466" s="88" t="s">
        <v>115</v>
      </c>
      <c r="B466">
        <f>RawData!AL58</f>
        <v>10.719416510111616</v>
      </c>
    </row>
    <row r="467" spans="1:2" x14ac:dyDescent="0.25">
      <c r="A467" s="88" t="s">
        <v>207</v>
      </c>
      <c r="B467">
        <f>RawData!AM58</f>
        <v>9.0730409577319371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  <pageSetup orientation="portrait" verticalDpi="0" r:id="rId1"/>
  <ignoredErrors>
    <ignoredError sqref="E6:M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3</xdr:row>
                    <xdr:rowOff>9525</xdr:rowOff>
                  </from>
                  <to>
                    <xdr:col>0</xdr:col>
                    <xdr:colOff>2552700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1038225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Drop Down 5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190500</xdr:rowOff>
                  </from>
                  <to>
                    <xdr:col>2</xdr:col>
                    <xdr:colOff>1038225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Drop Down 6">
              <controlPr defaultSize="0" autoLine="0" autoPict="0">
                <anchor moveWithCells="1">
                  <from>
                    <xdr:col>3</xdr:col>
                    <xdr:colOff>9525</xdr:colOff>
                    <xdr:row>3</xdr:row>
                    <xdr:rowOff>0</xdr:rowOff>
                  </from>
                  <to>
                    <xdr:col>3</xdr:col>
                    <xdr:colOff>1038225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Drop Down 7">
              <controlPr defaultSize="0" autoLine="0" autoPict="0">
                <anchor moveWithCells="1">
                  <from>
                    <xdr:col>4</xdr:col>
                    <xdr:colOff>9525</xdr:colOff>
                    <xdr:row>3</xdr:row>
                    <xdr:rowOff>9525</xdr:rowOff>
                  </from>
                  <to>
                    <xdr:col>4</xdr:col>
                    <xdr:colOff>1038225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Drop Down 8">
              <controlPr defaultSize="0" autoLine="0" autoPict="0">
                <anchor moveWithCells="1">
                  <from>
                    <xdr:col>5</xdr:col>
                    <xdr:colOff>9525</xdr:colOff>
                    <xdr:row>3</xdr:row>
                    <xdr:rowOff>0</xdr:rowOff>
                  </from>
                  <to>
                    <xdr:col>5</xdr:col>
                    <xdr:colOff>1038225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Drop Down 9">
              <controlPr defaultSize="0" autoLine="0" autoPict="0">
                <anchor moveWithCells="1">
                  <from>
                    <xdr:col>6</xdr:col>
                    <xdr:colOff>19050</xdr:colOff>
                    <xdr:row>2</xdr:row>
                    <xdr:rowOff>190500</xdr:rowOff>
                  </from>
                  <to>
                    <xdr:col>7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Drop Down 10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180975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Drop Down 11">
              <controlPr defaultSize="0" autoLine="0" autoPict="0">
                <anchor moveWithCells="1">
                  <from>
                    <xdr:col>8</xdr:col>
                    <xdr:colOff>9525</xdr:colOff>
                    <xdr:row>2</xdr:row>
                    <xdr:rowOff>180975</xdr:rowOff>
                  </from>
                  <to>
                    <xdr:col>8</xdr:col>
                    <xdr:colOff>1038225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Drop Down 12">
              <controlPr defaultSize="0" autoLine="0" autoPict="0">
                <anchor moveWithCells="1">
                  <from>
                    <xdr:col>9</xdr:col>
                    <xdr:colOff>19050</xdr:colOff>
                    <xdr:row>2</xdr:row>
                    <xdr:rowOff>180975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2</xdr:row>
                    <xdr:rowOff>180975</xdr:rowOff>
                  </from>
                  <to>
                    <xdr:col>10</xdr:col>
                    <xdr:colOff>1038225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Drop Down 14">
              <controlPr defaultSize="0" autoLine="0" autoPict="0">
                <anchor moveWithCells="1">
                  <from>
                    <xdr:col>11</xdr:col>
                    <xdr:colOff>19050</xdr:colOff>
                    <xdr:row>2</xdr:row>
                    <xdr:rowOff>190500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Drop Down 15">
              <controlPr defaultSize="0" autoLine="0" autoPict="0">
                <anchor moveWithCells="1">
                  <from>
                    <xdr:col>12</xdr:col>
                    <xdr:colOff>9525</xdr:colOff>
                    <xdr:row>2</xdr:row>
                    <xdr:rowOff>171450</xdr:rowOff>
                  </from>
                  <to>
                    <xdr:col>12</xdr:col>
                    <xdr:colOff>1038225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Drop Down 16">
              <controlPr defaultSize="0" autoLine="0" autoPict="0">
                <anchor moveWithCells="1">
                  <from>
                    <xdr:col>4</xdr:col>
                    <xdr:colOff>409575</xdr:colOff>
                    <xdr:row>433</xdr:row>
                    <xdr:rowOff>66675</xdr:rowOff>
                  </from>
                  <to>
                    <xdr:col>5</xdr:col>
                    <xdr:colOff>581025</xdr:colOff>
                    <xdr:row>433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Indicator Definitions</vt:lpstr>
      <vt:lpstr>RawData</vt:lpstr>
      <vt:lpstr>DataTable</vt:lpstr>
    </vt:vector>
  </TitlesOfParts>
  <Company>University of Baltimore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updater</dc:creator>
  <cp:lastModifiedBy>updater</cp:lastModifiedBy>
  <dcterms:created xsi:type="dcterms:W3CDTF">2014-12-09T14:19:03Z</dcterms:created>
  <dcterms:modified xsi:type="dcterms:W3CDTF">2015-04-10T17:45:30Z</dcterms:modified>
</cp:coreProperties>
</file>